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関東中央病院\Downloads\"/>
    </mc:Choice>
  </mc:AlternateContent>
  <xr:revisionPtr revIDLastSave="0" documentId="8_{F2F2608E-96C9-4D47-BADC-A77DB53BA65A}" xr6:coauthVersionLast="47" xr6:coauthVersionMax="47" xr10:uidLastSave="{00000000-0000-0000-0000-000000000000}"/>
  <bookViews>
    <workbookView xWindow="-120" yWindow="-120" windowWidth="21840" windowHeight="13140" xr2:uid="{A06D800E-FD4D-487B-A067-2CA974C25A77}"/>
  </bookViews>
  <sheets>
    <sheet name="Sheet1" sheetId="1" r:id="rId1"/>
  </sheets>
  <definedNames>
    <definedName name="_xlnm._FilterDatabase" localSheetId="0" hidden="1">Sheet1!$A$1:$H$1</definedName>
    <definedName name="_xlnm.Print_Titles" localSheetId="0">Sheet1!$1:$1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9" i="1" l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<sst xmlns="http://schemas.openxmlformats.org/spreadsheetml/2006/main" count="1260" uniqueCount="820">
  <si>
    <t>No</t>
    <phoneticPr fontId="1"/>
  </si>
  <si>
    <t>項目名称</t>
  </si>
  <si>
    <t>保険点数</t>
    <rPh sb="0" eb="4">
      <t>ホケンテンスウ</t>
    </rPh>
    <phoneticPr fontId="1"/>
  </si>
  <si>
    <t>件数</t>
    <phoneticPr fontId="1"/>
  </si>
  <si>
    <t>単価</t>
    <rPh sb="0" eb="2">
      <t>タンカ</t>
    </rPh>
    <phoneticPr fontId="1"/>
  </si>
  <si>
    <t>単価合計</t>
    <rPh sb="0" eb="2">
      <t>タンカ</t>
    </rPh>
    <phoneticPr fontId="1"/>
  </si>
  <si>
    <t>基準値</t>
    <rPh sb="0" eb="3">
      <t>キジュンチ</t>
    </rPh>
    <phoneticPr fontId="1"/>
  </si>
  <si>
    <t>単位</t>
    <rPh sb="0" eb="2">
      <t>タンイ</t>
    </rPh>
    <phoneticPr fontId="1"/>
  </si>
  <si>
    <t>クレアチニン－尿</t>
  </si>
  <si>
    <t>1.00～1.50</t>
  </si>
  <si>
    <t>ｇ／Ｌ　　　　　</t>
  </si>
  <si>
    <t>アミノ酸分析－尿</t>
  </si>
  <si>
    <t>アミノ酸名               (単位:μmol/g･creatinine)
Taurine                   280～2000
Phosphoethanolamine       7～70
Aspartic acid             TRA～12
Hydroxyproline            ND
Threonine                 70～390
Serine                    120～630
Asparagine                51～300
Glutamic acid             3～29
Glutamine                 150～810
Sarcosine                 ND
α-Aminoadipic acid       5～52
Proline                   ND
Glycine                   380～3600
Alanine                   89～560
Citrulline                2～41
α-Amino-n-butyric acid   3～21
Valine                    23～66
Cystine                   13～76
Methionine                11～58
Cystathionine             6～37
Isoleucine                13～46
Leucine                   24～77
Tyrosine                  49～230
Phenylalanine             27～96
β-Alanine                2～110
β-Amino-iso-butyric acid TRA～830
Homocystine               ND
γ-Amino-n-butyric acid   ND
Ethanolamine              190～530
Hydroxylysine             8以下
Ornithine                 TRA～35
Tryptophan                22～110
Lysine                    78～800
1-Methylhistidine         25～2400
Histidine                 400～2000
3-Methylhistidine         110～340
Anserine                  ND
Carnosine                 4～74
Arginine                  8～71
(備考)ND：検出感度以下　TRA：痕跡</t>
    <phoneticPr fontId="1"/>
  </si>
  <si>
    <t>μmol/g･creatinine</t>
    <phoneticPr fontId="1"/>
  </si>
  <si>
    <t>アポリポ蛋白Ａ－Ⅰ</t>
    <phoneticPr fontId="1"/>
  </si>
  <si>
    <t>M:119～155　
F:126～165</t>
  </si>
  <si>
    <t>ｍｇ／ｄＬ　　　</t>
  </si>
  <si>
    <t>リパーゼ</t>
  </si>
  <si>
    <t>17～57</t>
  </si>
  <si>
    <t>Ｕ／Ｌ　　　　　</t>
  </si>
  <si>
    <t>ＡＣＥ</t>
  </si>
  <si>
    <t>7.0～25.0</t>
  </si>
  <si>
    <t>１・５ＡＧ</t>
  </si>
  <si>
    <t>14.0以上</t>
  </si>
  <si>
    <t>μｇ／ｍＬ　　　</t>
  </si>
  <si>
    <t>アミノ酸分析</t>
  </si>
  <si>
    <t>アミノ酸名                         (単位:nmol/mL)
Taurine                             46.4～128.2
Phosphoethanolamine                 TRA
Aspartic acid                       TRA～7.2
Hydroxyproline                      TRA～18.8
Threonine                           74.2～216.1
Serine                              91.5～186.4
Asparagine                          43.8～90.6
Glutamic acid                       12.2～82.7
Glutamine                           418.0～739.8
Sarcosine                           TRA
α-Aminoadipic acid                 ND
Proline                             71.3～373.0
Glycine                             140.4～427.3
Alanine                             258.8～615.2
Citrulline                          17.9～48.0
α-Amino-n-butyric acid             8.1～31.0
Valine                              156.2～360.4
Cystine                             4.7～34.8
Methionine                          15.5～38.6
Cystathionine                       ND
Isoleucine                          37.0～100.4
Leucine                             74.2～169.1
Tyrosine                            38.4～89.4
Phenylalanine                       43.5～79.8
β-Alanine                          TRA～11.8
β-Amino-iso-butyric acid           5.9以下
Homocystine                         ND
γ-Amino-n-butyric acid             ND
Ethanolamine                        TRA～10.5
Hydroxylysine                       ND
Ornithine                           42.6～141.2
Tryptophan                          36.2～79.3
Lysine                              125.7～281.9
1-Methylhistidine                   9.1以下
Histidine                           63.0～105.2
3-Methylhistidine                   TRA～8.2
Anserine                            ND
Carnosine                           ND
Arginine                            31.8～149.5
Fischer's ratio                     2.2～4.3
(備考)ND：検出感度以下　TRA：痕跡
　フィッシャー比＝分岐鎖アミノ酸(BCAA)／芳香族アミノ酸(AAA)＝（Val+Leu+Ile）／（Phe+Tyr）</t>
  </si>
  <si>
    <t>nmol/mL</t>
    <phoneticPr fontId="1"/>
  </si>
  <si>
    <t>ビタミンＢ１</t>
  </si>
  <si>
    <t>21.3～81.9</t>
  </si>
  <si>
    <t>ｎｇ／ｍＬ　　　</t>
  </si>
  <si>
    <t>ビタミンＢ１２</t>
  </si>
  <si>
    <t>233～914</t>
  </si>
  <si>
    <t>ｐｇ／ｍＬ　　　</t>
  </si>
  <si>
    <t>葉酸</t>
  </si>
  <si>
    <t>3.6～12.9</t>
  </si>
  <si>
    <t>エストラジオール－血清</t>
  </si>
  <si>
    <t>M：　 　19.0～ 51.0
卵胞期　19.0～226.0
排卵期　49.0～487.0
黄体期　78.0～252.0
閉経後　39.0以下
妊娠中　前期　 780.0～16631.0
        中期  1146.0～36635.0
        後期　5452.0～44915.0</t>
  </si>
  <si>
    <t>プロゲステロン</t>
  </si>
  <si>
    <t>M：               0.6以下
卵胞期            0.4以下
排卵期            3.7以下
黄体期          8.5～21.9
妊娠中　前期  23.9～141.4
        中期  25.7～142.9
        後期　51.2～325.8</t>
  </si>
  <si>
    <t>フェニトイン</t>
  </si>
  <si>
    <t>治療有効濃度
トラフ値
　10.0 ～ 20.0（成人・小児） 
　8.0 ～ 15.0（新生児）</t>
  </si>
  <si>
    <t>フェノバルビタール</t>
  </si>
  <si>
    <t>治療有効濃度
トラフ値
　10.0 ～ 40.0 μg/mL</t>
  </si>
  <si>
    <t>リチウム－血清</t>
  </si>
  <si>
    <t>治療有効濃度　0.60～1.20
中毒濃度　　　2.00以上</t>
  </si>
  <si>
    <t>ｍＥｑ／Ｌ　　　</t>
  </si>
  <si>
    <t>エラスターゼ１</t>
  </si>
  <si>
    <t>300以下</t>
  </si>
  <si>
    <t>ｎｇ／ｄＬ　　　</t>
  </si>
  <si>
    <t>ミトコンドリア抗体半定量</t>
  </si>
  <si>
    <t>20倍未満</t>
  </si>
  <si>
    <t>倍　　　　　　　</t>
  </si>
  <si>
    <t>Ｉｇ－Ｇ</t>
  </si>
  <si>
    <t>820～1740</t>
  </si>
  <si>
    <t>非特異的ＩｇＥ定量</t>
  </si>
  <si>
    <t xml:space="preserve">170以下
</t>
  </si>
  <si>
    <t>ＩＵ／ｍＬ　　　</t>
  </si>
  <si>
    <t>梅毒ＴＰ抗体半定量－血清</t>
  </si>
  <si>
    <t>80倍未満</t>
  </si>
  <si>
    <t>ＲＰＲ法　半定量</t>
  </si>
  <si>
    <t>1倍未満</t>
  </si>
  <si>
    <t>レニン活性</t>
  </si>
  <si>
    <t>座位:0.2～3.9
臥位:0.2～2.3
立位:0.2～4.1</t>
  </si>
  <si>
    <t>ｎｇ／ｍＬ／ｈ　</t>
  </si>
  <si>
    <t>ＡＤＡ－その他</t>
  </si>
  <si>
    <t>ＡＤＡ－胸水</t>
  </si>
  <si>
    <t>コルチゾール　</t>
    <phoneticPr fontId="1"/>
  </si>
  <si>
    <t>午前8時～10時
4.5～21.1</t>
  </si>
  <si>
    <t>μｇ／ｄＬ　　　</t>
  </si>
  <si>
    <t>コルチゾール　　３０分</t>
  </si>
  <si>
    <t>コルチゾール　　６０分</t>
  </si>
  <si>
    <t>コルチゾール　　９０分</t>
  </si>
  <si>
    <t>コルチゾール　１２０分</t>
  </si>
  <si>
    <t>乳酸　前</t>
  </si>
  <si>
    <t>4.2～17.0</t>
  </si>
  <si>
    <t>アポリポ蛋白Ｂ</t>
  </si>
  <si>
    <t>M:73～109　
F:66～101</t>
  </si>
  <si>
    <t>アポリポ蛋白Ｃ－Ⅱ</t>
  </si>
  <si>
    <t>M:1.8～4.6　
F:1.5～3.8</t>
  </si>
  <si>
    <t>アポリポ蛋白Ｅ</t>
  </si>
  <si>
    <t>M:2.7～4.3　
F:2.8～4.6</t>
  </si>
  <si>
    <t>メタネフィリン２分画</t>
  </si>
  <si>
    <t>ｍｇ／Ｌ</t>
    <phoneticPr fontId="1"/>
  </si>
  <si>
    <t>ケトン体分画</t>
  </si>
  <si>
    <t>総ケトン体131以下
アセト酢酸55以下
3-ヒドロキシ酪酸85以下</t>
  </si>
  <si>
    <t>μｍｏｌ／Ｌ</t>
    <phoneticPr fontId="1"/>
  </si>
  <si>
    <t>ビタミンＢ２－血液</t>
  </si>
  <si>
    <t>4.1～8.8</t>
  </si>
  <si>
    <t>ゾニサミド</t>
  </si>
  <si>
    <t>治療有効濃度 10.0～30.0</t>
  </si>
  <si>
    <t>ゲンタマイシン</t>
  </si>
  <si>
    <t xml:space="preserve">治療有効濃度
　ピーク値：15.0～20.0
　トラフ値：1.0未満
</t>
  </si>
  <si>
    <t>アミカシン</t>
  </si>
  <si>
    <t xml:space="preserve">治療有効濃度
　ピーク値：50.0～60.0
　トラフ値：4.0未満
</t>
  </si>
  <si>
    <t>クロナゼパム</t>
  </si>
  <si>
    <t>治療有効濃度 20.0～70.0</t>
  </si>
  <si>
    <t>ＰＳＡ－ＡＣＴ／ＣＬＩＡ</t>
  </si>
  <si>
    <t>3.4以下</t>
  </si>
  <si>
    <t>パルボＢ１９－ＩｇＭ抗体</t>
  </si>
  <si>
    <t>●パルボウイルスB19抗体(IgG,IgM)(判定基準)
抗体指数　                    判定
抗体指数＜0.80　　　　陰性(－)
0.80≦抗体指数＜1.00　判定保留(±)
抗体指数≧1.00　          陽性(＋)</t>
  </si>
  <si>
    <t>シフラ</t>
  </si>
  <si>
    <t>3.5以下</t>
  </si>
  <si>
    <t>ピルシカイニド</t>
  </si>
  <si>
    <t>治療有効濃度 0.20～0.90</t>
  </si>
  <si>
    <t>風疹／ＨＩ</t>
  </si>
  <si>
    <t>8倍未満</t>
  </si>
  <si>
    <t>ＥＢＶ抗ＶＣＡ－ＩｇＧ</t>
  </si>
  <si>
    <t>10倍未満</t>
  </si>
  <si>
    <t>ＥＢＶ抗ＶＣＡ－ＩｇＭ</t>
  </si>
  <si>
    <t>ＥＢＶ抗ＥＡ－ＩｇＧ</t>
  </si>
  <si>
    <t>ムンプス－ＩｇＧ抗体</t>
  </si>
  <si>
    <t>(－)</t>
  </si>
  <si>
    <t>　　　　　　　　</t>
  </si>
  <si>
    <t>ムンプス－ＩｇＭ抗体</t>
  </si>
  <si>
    <t>シスタチンＣ</t>
  </si>
  <si>
    <t>M:0.58～0.87
F:0.47～0.82</t>
  </si>
  <si>
    <t>ｍｇ／Ｌ　　　　</t>
  </si>
  <si>
    <t>シベンゾリン</t>
  </si>
  <si>
    <t>治療有効濃度 70.0～250.0
(ﾋﾟｰｸ濃度として800.0ng/mLを超える場合、副作用が発現しやすい)</t>
  </si>
  <si>
    <t>クロバザム</t>
  </si>
  <si>
    <t xml:space="preserve">治療有効濃度
トラフ値
クロバザム ： 30 ～ 300 ng/mL
デスメチルクロバザム ： 300 ～ 3000 ng/mL </t>
  </si>
  <si>
    <t>ng/Ml</t>
    <phoneticPr fontId="1"/>
  </si>
  <si>
    <t>Ｔ３／ＥＣＬＩＡ</t>
  </si>
  <si>
    <t>80～160</t>
  </si>
  <si>
    <t>梅毒ＴＰ抗体半定量－髄液</t>
  </si>
  <si>
    <t>Ｔ４／ＥＣＬＩＡ</t>
  </si>
  <si>
    <t>6.1～12.4</t>
  </si>
  <si>
    <t>プロテインＣ抗原</t>
  </si>
  <si>
    <t>70～150</t>
    <phoneticPr fontId="1"/>
  </si>
  <si>
    <t>％　　　　　　　</t>
  </si>
  <si>
    <t>ゲンタマイシントラフ</t>
  </si>
  <si>
    <t>抗核抗体半定量／ＦＡ</t>
  </si>
  <si>
    <t>40倍未満</t>
  </si>
  <si>
    <t>倍　　　　　　　</t>
    <phoneticPr fontId="1"/>
  </si>
  <si>
    <t>抗核抗体半定量／ＦＡ－他</t>
  </si>
  <si>
    <t>β２ＭＧ－尿</t>
  </si>
  <si>
    <t>289以下</t>
  </si>
  <si>
    <t>μｇ／Ｌ　　　　</t>
  </si>
  <si>
    <t>抗ミトコンドリアＭ２抗体</t>
  </si>
  <si>
    <t>インデックス値：7.0未満</t>
  </si>
  <si>
    <t>テオフィリン</t>
  </si>
  <si>
    <t xml:space="preserve">　治療有効濃度
 　　成人          5.0～15.0
 　　乳児　        5.0～10.0
　中毒濃度         25.0 以上  </t>
  </si>
  <si>
    <t>アルベカシン</t>
  </si>
  <si>
    <t>治療有効濃度
ピーク値：15.0～20.0
トラフ値：1.0 ～2.0未満</t>
  </si>
  <si>
    <t>α１ＭＧ－血清</t>
  </si>
  <si>
    <t>9.7～19.9</t>
  </si>
  <si>
    <t>β２ＭＧ－血清</t>
  </si>
  <si>
    <t>0.9～2.0</t>
  </si>
  <si>
    <t>アルドステロンＣＬＥＩＡ</t>
  </si>
  <si>
    <t>4.0～82.1</t>
  </si>
  <si>
    <t>アルドステロン／ＣＬ－尿</t>
  </si>
  <si>
    <t>1.0～19.3</t>
  </si>
  <si>
    <t>尿中コルチゾール</t>
  </si>
  <si>
    <t>4.3～176.0</t>
  </si>
  <si>
    <t>リポ蛋白（ａ）</t>
  </si>
  <si>
    <t>30.0以下</t>
  </si>
  <si>
    <t>プロテインＣ活性</t>
  </si>
  <si>
    <t>820～112</t>
    <phoneticPr fontId="1"/>
  </si>
  <si>
    <t>ＧＨ／ＥＣＬＩＡ　</t>
    <phoneticPr fontId="1"/>
  </si>
  <si>
    <t xml:space="preserve">成人
M:2.47以下
F:0.13～9.88
</t>
  </si>
  <si>
    <t>レニン　　　０分</t>
  </si>
  <si>
    <t>レニン　　６０分</t>
  </si>
  <si>
    <t>レニン　　９０分</t>
  </si>
  <si>
    <t>アルド／ＣＬ　　　</t>
    <phoneticPr fontId="1"/>
  </si>
  <si>
    <t>アルド／ＣＬ　　６０分</t>
  </si>
  <si>
    <t>アルド／ＣＬ　　９０分</t>
  </si>
  <si>
    <t>メタネフリン分画</t>
  </si>
  <si>
    <t>メタネフリン       0.04～0.18
ノルメタネフリン 　0.10～0.28</t>
  </si>
  <si>
    <t>ＮＡＧ（尿）</t>
  </si>
  <si>
    <t>11.5以下</t>
  </si>
  <si>
    <t>銅（Ｃｕ）</t>
  </si>
  <si>
    <t>66～130</t>
  </si>
  <si>
    <t>総胆汁酸（ＴＢＡ）</t>
  </si>
  <si>
    <t>(食後4時間以上経過)14.4以下</t>
  </si>
  <si>
    <t>μｍｏｌ／Ｌ　　</t>
  </si>
  <si>
    <t>テストステロン－血清</t>
  </si>
  <si>
    <t xml:space="preserve">M:142.4～923.1
F: 10.8～ 56.9
</t>
  </si>
  <si>
    <t>サイログロブリン</t>
  </si>
  <si>
    <t>33.70以下</t>
  </si>
  <si>
    <t>ＰＩＣ</t>
  </si>
  <si>
    <t>0.8以下</t>
  </si>
  <si>
    <t>ＬＨ　</t>
    <phoneticPr fontId="1"/>
  </si>
  <si>
    <t>M ： 0.8～ 5.7
F ： 卵胞期1.8～10.2
     排卵期2.2～88.3
     黄体期1.1～14.2
     閉経後5.7～64.3</t>
  </si>
  <si>
    <t>ｍＩＵ／ｍＬ　　</t>
  </si>
  <si>
    <t>ＦＳＨ　</t>
    <phoneticPr fontId="1"/>
  </si>
  <si>
    <t>M ： 2.0～ 8.3
F ： 卵胞期3.0～14.7
     排卵期3.2～16.6
     黄体期1.5～ 8.5
     閉経後157.8以下</t>
  </si>
  <si>
    <t>ＡＣＴＨ　</t>
    <phoneticPr fontId="1"/>
  </si>
  <si>
    <t>7.2～63.3</t>
  </si>
  <si>
    <t>ＡＣＴＨ　　３０分</t>
  </si>
  <si>
    <t>ＡＣＴＨ　　６０分</t>
  </si>
  <si>
    <t>ＡＣＴＨ　　９０分</t>
  </si>
  <si>
    <t>ＡＣＴＨ　１２０分</t>
  </si>
  <si>
    <t>プロラクチン　</t>
    <phoneticPr fontId="1"/>
  </si>
  <si>
    <t>M:3.6～12.8
F:6.1～30.5</t>
  </si>
  <si>
    <t>ピルビン酸　</t>
    <phoneticPr fontId="1"/>
  </si>
  <si>
    <t>0.3～0.9</t>
  </si>
  <si>
    <t>ヒアルロン酸－血清</t>
  </si>
  <si>
    <t>50.0以下</t>
  </si>
  <si>
    <t>ＮＳＥ</t>
  </si>
  <si>
    <t>16.3以下</t>
  </si>
  <si>
    <t>可溶性ＩＬ－２レセプター</t>
  </si>
  <si>
    <t>122～496</t>
  </si>
  <si>
    <t>Ｕ／ｍＬ　　　　</t>
  </si>
  <si>
    <t>メタネフリン総</t>
  </si>
  <si>
    <t>ヒアルロン酸／胸水</t>
  </si>
  <si>
    <t>ヒアルロン酸－その他</t>
  </si>
  <si>
    <t>血清アミロイドＡ蛋白</t>
  </si>
  <si>
    <t>3.0以下</t>
  </si>
  <si>
    <t>ソマトメジンＣ</t>
  </si>
  <si>
    <t>(基準値)
         男性       女性
年齢  -2SD～+2SD -2SD～+2SD
   0    11～149    15～154
   1    14～148    23～186
   2    18～154    32～213
   3    24～164    40～227
   4    32～176    48～238
   5    44～193    56～252
   6    55～215    69～287
   7    63～247    89～357
   8    72～292   111～438
   9    84～350   133～517
  10    99～423   155～588
  11   113～499   175～638
  12   125～557   188～654
  13   133～579   193～643
  14   138～570   193～625
  15   141～552   192～614
  16   142～543   192～611
  17   142～540   191～599
  18   142～526   188～574
  19   143～501   182～539
  20   142～470   175～499
  21   139～436   168～459
  22   135～405   161～425
  23   131～379   155～397
  24   128～356   151～375
  25   125～337   147～358
  26   119～329   146～336
  27   116～322   141～328
  28   114～315   137～320
  29   111～309   133～312
  30   109～303   129～304
  31   107～297   126～297
  32   105～292   122～290
  33   103～287   119～283
  34   102～283   115～277
  35   100～279   112～271
  36    99～275   109～265
  37    97～272   106～260
  38    96～269   103～254
  39    95～266   100～250
  40    94～263    98～245
  41    94～261    95～240
  42    93～259    93～236
  43    92～257    90～233
  44    92～255    88～229
  45    91～253    87～226
  46    90～250    85～224
  47    90～250    83～221
  48    89～248    82～219
  49    88～246    81～218
  50    87～245    80～216
  51    87～243    79～215
  52    86～242    78～213
  53    85～240    77～212
  54    84～239    76～211
  55    84～238    75～210
  56    83～237    74～208
  57    82～236    73～207
  58    81～235    72～205
  59    80～233    71～203
  60    79～232    70～201
  61    77～230    69～198
  62    76～228    68～196
  63    75～226    66～194
  64    73～224    65～191
  65    72～221    64～188
  66    70～219    62～186
  67    68～216    61～183
  68    66～213    60～180
  69    65～209    59～177
  70    63～206    57～175
  71    61～202    56～172
  72    58～198    55～170
  73    56～194    54～167
  74    54～190    53～165
  75    52～185    52～163
  76    50～181    50～160
  77    48～177    49～158
  78    45～172    48～155
  79    43～167    44～152
80歳以上 41～163    43～149</t>
  </si>
  <si>
    <t>抗ＤＮＡ抗体定量／ＲＩＡ</t>
  </si>
  <si>
    <t>6.0以下</t>
  </si>
  <si>
    <t>百日咳菌抗体／ＥＩＡ</t>
  </si>
  <si>
    <t>PT-IgG抗体 ：10未満
FHA-IgG抗体：10未満</t>
  </si>
  <si>
    <t>ＥＵ／ｍＬ</t>
    <phoneticPr fontId="1"/>
  </si>
  <si>
    <t>抗ｓｓＤＮＡ抗体／Ｆ</t>
  </si>
  <si>
    <t>7.0未満</t>
  </si>
  <si>
    <t>Ｕ／ｍＬ</t>
    <phoneticPr fontId="1"/>
  </si>
  <si>
    <t>抗ｄｓＤＮＡ－Ｇ定量／ＦＥＩＡ</t>
    <phoneticPr fontId="1"/>
  </si>
  <si>
    <t>10.0未満</t>
  </si>
  <si>
    <t>ＩＵ／ｍＬ</t>
    <phoneticPr fontId="1"/>
  </si>
  <si>
    <t>Ｃ－ω－５グリアジン</t>
  </si>
  <si>
    <t>0.34以下</t>
  </si>
  <si>
    <t>Ｕａ／ｍＬ　　　</t>
  </si>
  <si>
    <t>Ｃ－マラセチア（属）</t>
  </si>
  <si>
    <t>β－Ｄ－グルカン</t>
  </si>
  <si>
    <t>20.0以下</t>
  </si>
  <si>
    <t>抗Ｔｇ抗体</t>
  </si>
  <si>
    <t>28.0未満</t>
  </si>
  <si>
    <t>ＨＡＮＰ</t>
  </si>
  <si>
    <t>43.0以下</t>
  </si>
  <si>
    <t>抗ＴＰＯ抗体</t>
  </si>
  <si>
    <t>16.0未満</t>
  </si>
  <si>
    <t>抗ＣＬ－β２ＧＰ１抗体</t>
  </si>
  <si>
    <t>3.5未満</t>
  </si>
  <si>
    <t>ＣＡＰ　動物上皮－マルチ</t>
  </si>
  <si>
    <t>ＣＡＰ　カビ－マルチ</t>
  </si>
  <si>
    <t>ＣＡＰ－はるがや</t>
  </si>
  <si>
    <t>ＣＡＰ－かもがや</t>
  </si>
  <si>
    <t>ＣＡＰ－おおあわがえり</t>
  </si>
  <si>
    <t>ＣＡＰ－小麦（属）／花粉</t>
  </si>
  <si>
    <t>ＣＡＰ－ぶたくさ</t>
  </si>
  <si>
    <t>ＣＡＰ－おおぶたくさ</t>
  </si>
  <si>
    <t>ＣＡＰ－よもぎ</t>
  </si>
  <si>
    <t>ＣＡＰ－あきのきりんそう</t>
  </si>
  <si>
    <t>ＣＡＰ－はんのき（属）</t>
  </si>
  <si>
    <t>ＣＡＰ－まつ（属）</t>
  </si>
  <si>
    <t>ＣＡＰ－すぎ</t>
  </si>
  <si>
    <t>ＣＡＰ－ヤケヒョウヒダニ</t>
  </si>
  <si>
    <t>ＣＡＰ－コナヒョウヒダニ</t>
  </si>
  <si>
    <t>ＣＡＰ－ハウスダスト１</t>
  </si>
  <si>
    <t>ＣＡＰ－ペニシリウム</t>
  </si>
  <si>
    <t>ＣＡＰ－クラドスポリウム</t>
  </si>
  <si>
    <t>ＣＡＰ－アスペルギルス</t>
  </si>
  <si>
    <t>ＣＡＰ－ムコール</t>
  </si>
  <si>
    <t>ＣＡＰ－カンジダ</t>
  </si>
  <si>
    <t>ＣＡＰ－アルテルナリア</t>
  </si>
  <si>
    <t>ＣＡＰ－ネコ皮屑</t>
  </si>
  <si>
    <t>ＣＡＰ－イヌ皮屑</t>
  </si>
  <si>
    <t>ＣＡＰ－ミツバチ</t>
  </si>
  <si>
    <t>ＣＡＰ－スズメバチ</t>
  </si>
  <si>
    <t>ＣＡＰ－ゴキブリ</t>
  </si>
  <si>
    <t>ＣＡＰ－卵白</t>
  </si>
  <si>
    <t>ＣＡＰ－ミルク</t>
  </si>
  <si>
    <t>ＣＡＰ－小麦</t>
  </si>
  <si>
    <t>ＣＡＰ－大麦</t>
  </si>
  <si>
    <t>ＣＡＰ－米</t>
  </si>
  <si>
    <t>ＣＡＰ－そば</t>
  </si>
  <si>
    <t>ＣＡＰ－ピーナッツ</t>
  </si>
  <si>
    <t>ＣＡＰ－大豆</t>
  </si>
  <si>
    <t>ＣＡＰ－カニ</t>
  </si>
  <si>
    <t>ＣＡＰ－エビ</t>
  </si>
  <si>
    <t>ＣＡＰ－豚肉</t>
  </si>
  <si>
    <t>ＣＡＰ－牛肉</t>
  </si>
  <si>
    <t>ＣＡＰ－にんじん</t>
  </si>
  <si>
    <t>ＣＡＰ－じゃがいも</t>
  </si>
  <si>
    <t>ＣＡＰ－まぐろ</t>
  </si>
  <si>
    <t>ＣＡＰ－さけ</t>
  </si>
  <si>
    <t>ＣＡＰ－いちご</t>
  </si>
  <si>
    <t>ＣＡＰ－リンゴ</t>
  </si>
  <si>
    <t>ＣＡＰ－サバ</t>
  </si>
  <si>
    <t>ＣＡＰ－サツマイモ</t>
  </si>
  <si>
    <t>ＣＡＰ－ユスリカ成虫</t>
  </si>
  <si>
    <t>ＣＡＰ－ガ</t>
  </si>
  <si>
    <t>ＣＡＰ－アニサキス</t>
  </si>
  <si>
    <t>ＣＡＰ－ヒノキ</t>
  </si>
  <si>
    <t>ＣＡＰ－卵黄</t>
  </si>
  <si>
    <t>ＣＡＰ－カゼイン</t>
  </si>
  <si>
    <t>ＣＡＰ－グルテン</t>
  </si>
  <si>
    <t>ＣＡＰ－鶏肉</t>
  </si>
  <si>
    <t>ＣＡＰ－キウイ</t>
  </si>
  <si>
    <t>ＣＡＰ－メロン</t>
  </si>
  <si>
    <t>ＣＡＰ－麦芽</t>
  </si>
  <si>
    <t>ＣＡＰ－マンゴ</t>
  </si>
  <si>
    <t>ＣＡＰ－家兎上皮</t>
  </si>
  <si>
    <t>ＣＡＰ－ハムスター上皮</t>
  </si>
  <si>
    <t>ＣＡＰ－ラット</t>
  </si>
  <si>
    <t>ＣＡＰ－マウス</t>
  </si>
  <si>
    <t>ＣＡＰ－バナナ</t>
  </si>
  <si>
    <t>ＣＡＰ－もも</t>
  </si>
  <si>
    <t>ＣＡＰ－ラテックス</t>
  </si>
  <si>
    <t>ＣＡＰ－くるみ</t>
  </si>
  <si>
    <t>ＭＰＯＡＮＣＡ／ＦＥＩＡ</t>
  </si>
  <si>
    <t>ＰＲ３ＡＮＣＡ／ＦＥＩＡ</t>
  </si>
  <si>
    <t>2.0未満</t>
  </si>
  <si>
    <t>ＣＡＰ－オボムコイド</t>
  </si>
  <si>
    <t>ＨＡ－ＩｇＭ抗体</t>
  </si>
  <si>
    <t>(－)
S/CO 0.80未満
S/CO=Sample RLU/cut off=カットオフインデックスに相当。</t>
  </si>
  <si>
    <t>Ｇｌｙ　ｍ　４</t>
  </si>
  <si>
    <t>Ａｓｐ　ｆ　１</t>
  </si>
  <si>
    <t>カルニチン－血清</t>
  </si>
  <si>
    <t>総カルニチン　45.0～91.0
遊離カルニチン　36.0～74.0
アシルカルニチン　6.0～23.0</t>
  </si>
  <si>
    <t>ＨＢｃ－ＩｇＭ抗体</t>
  </si>
  <si>
    <t>(－)
S/CO 1.0未満
S/CO=Sample RLU/cut off=カットオフインデックスに相当。</t>
  </si>
  <si>
    <t>Ｓ／ＣＯ</t>
    <phoneticPr fontId="1"/>
  </si>
  <si>
    <t>ＨＢｃ抗体／ＣＬＩＡ</t>
  </si>
  <si>
    <t>(－)
S/CO 1.00未満
S/CO=Sample RLU/cut off=カットオフインデックスに相当。</t>
  </si>
  <si>
    <t>エリスロポエチン</t>
  </si>
  <si>
    <t>4.2～23.7</t>
  </si>
  <si>
    <t>抗ＳＳＡ抗体定量／ＦＥＩＡ</t>
    <phoneticPr fontId="1"/>
  </si>
  <si>
    <t>U/mL</t>
    <phoneticPr fontId="1"/>
  </si>
  <si>
    <t>抗ＳＳＢ抗体定量／ＦＥＩＡ</t>
    <phoneticPr fontId="1"/>
  </si>
  <si>
    <t>抗Ｓｃｌ７０定量／ＦＥＩA</t>
    <phoneticPr fontId="1"/>
  </si>
  <si>
    <t>抗セントロメア定量／ＦＥＩＡ</t>
    <phoneticPr fontId="1"/>
  </si>
  <si>
    <t>抗Ｓｍ抗体定量／ＦＥＩＡ</t>
  </si>
  <si>
    <t>ＲＮＡポリメラーゼⅢ抗体</t>
  </si>
  <si>
    <t>(－)
ｲﾝﾃﾞｯｸｽ値：28.0未満</t>
  </si>
  <si>
    <t>抗ミュラー管ホルモン</t>
  </si>
  <si>
    <t>年齢(女性) 例数     中央値   基準範囲              
27歳以下   558      4.69     0.76～14.18        
28歳       387      4.27     0.84～12.44        
29歳       555      4.14     0.86～11.97        
30歳       663      4.02     0.79～12.74        
31歳       865      3.85     0.44～13.08        
32歳       872      3.54     0.62～13.87        
33歳       959      3.32     0.40～12.76        
34歳       1064     3.14     0.38～11.16        
35歳       1191     2.62     0.37～10.18        
36歳       1122     2.50     0.33～9.93         
37歳       1154     2.27     0.24～8.50         
38歳       1230     1.90     0.11～7.81         
39歳       1176     1.80     0.13～7.45         
40歳       1057     1.47     0.08～6.13         
41歳       888      1.30     0.06～5.52         
42歳       715      1.00     0.05～5.81         
43歳       509      0.72     0.03～4.49         
44歳       309      0.66     0.03～3.98         
45歳       144      0.41     0.03～3.43         
46歳以上   127      0.30     0.02～1.67         
全群       15545    2.36     0.12～10.67        
           （中央値、基準範囲 単位：ng/mL）        
JISART(日本生殖補助医療標準化機関）の各施設に通院する不妊症患者で本品を用いて測定した16526例のうち、多嚢胞性卵巣(PCO)（939例）および早発卵巣不全(POI)（42例）と診断された症例を除外した後の女性15545例のAMH測定値の年齢別分布(中央値）をノンパラメトリック法により求めました。（JISART多施設共同研究での国内検討データ）</t>
  </si>
  <si>
    <t>クラミジア・淋菌／ＴＭＡ</t>
  </si>
  <si>
    <t>ｸﾗﾐｼﾞｱﾄﾗｺﾏﾁｽ:(－)
淋菌:(－)</t>
  </si>
  <si>
    <t>ＴＲＡｂ定量／ＥＣＬＩＡ</t>
  </si>
  <si>
    <t>2.0未満(未治療ﾊﾞｾﾄﾞｳ病診断の至適ｶｯﾄｵﾌ値として)</t>
  </si>
  <si>
    <t>ＩＵ／Ｌ　　　　</t>
  </si>
  <si>
    <t>メトトレキサート</t>
  </si>
  <si>
    <t>中毒域(大量投薬時)
24時間後　10.00以上
48時間後　 1.00以上
72時間後　 0.10以上</t>
  </si>
  <si>
    <t>ホモシステイン</t>
  </si>
  <si>
    <t>M:6.3～18.9　
F:5.1～11.7</t>
  </si>
  <si>
    <t>ｎｍｏｌ／ｍＬ　</t>
  </si>
  <si>
    <t>ＳＣＣ抗原</t>
  </si>
  <si>
    <t>1.5以下</t>
  </si>
  <si>
    <t>ＥＢＶ抗ＶＣＡ－ＩｇＡ</t>
  </si>
  <si>
    <t>ＥＢＶ抗ＥＢＮＡ抗体</t>
  </si>
  <si>
    <t>ＨＳＶ－ＩｇＧ抗体</t>
  </si>
  <si>
    <t>ＨＳＶ－ＩｇＭ抗体</t>
  </si>
  <si>
    <t>ＶＺＶ－ＩｇＧ抗体</t>
  </si>
  <si>
    <t>ＶＺＶ－ＩｇＭ抗体</t>
  </si>
  <si>
    <t>麻疹－ＩｇＧ抗体</t>
  </si>
  <si>
    <t>麻疹－ＩｇＭ抗体</t>
  </si>
  <si>
    <t>風疹－ＩｇＧ抗体</t>
  </si>
  <si>
    <t>風疹－ＩｇＭ抗体</t>
  </si>
  <si>
    <t>ＨＴＬＶ１抗体ＣＬＩＡ</t>
  </si>
  <si>
    <t>ＰＳＡフリー／トータル比</t>
  </si>
  <si>
    <t>前立腺癌と非癌との鑑別：
ﾄｰﾀﾙPSA4.1～10.0ng/mLのｸﾞﾚｰｿﾞｰﾝにおいて、F/T比26.0％以下の場合、前立腺癌の高度疑い
基準値：
ﾄｰﾀﾙPSA：4.00ng/mL以下
ﾌﾘｰPSA ：未設定
ﾌﾘｰ/ﾄｰﾀﾙ比：26.1％以上</t>
  </si>
  <si>
    <t>ng/mL
％</t>
    <phoneticPr fontId="1"/>
  </si>
  <si>
    <t>タクロリムス</t>
  </si>
  <si>
    <t>アミオダロン</t>
  </si>
  <si>
    <t>ng/mL</t>
    <phoneticPr fontId="1"/>
  </si>
  <si>
    <t>ＢＡＰ（骨型ＡＬＰ）</t>
  </si>
  <si>
    <t>M:3.7～20.9
F:閉経前2.9～14.5
  閉経後3.8～22.6</t>
  </si>
  <si>
    <t>ボリコナゾール</t>
  </si>
  <si>
    <t>治療有効濃度
　トラフ値：1.00～2.00以上　(トラフ値：4.00～5.00以上の場合に肝障害に注意する)</t>
  </si>
  <si>
    <t>ＴＡＴ</t>
  </si>
  <si>
    <t>4.0未満</t>
  </si>
  <si>
    <t>ＨＡ－ＩｇＧ抗体</t>
  </si>
  <si>
    <t>(－)
S/CO 1.00未満
S/CO=Sample RLU/cut off=ｶｯﾄｵﾌｲﾝﾃﾞｯｸｽに相当</t>
  </si>
  <si>
    <t>カルシトニン</t>
  </si>
  <si>
    <t>M:5.15以下　
F:3.91以下</t>
  </si>
  <si>
    <t>ＤＨＥＡ－Ｓ</t>
    <phoneticPr fontId="1"/>
  </si>
  <si>
    <t>Ｖｉｅｗ３９</t>
  </si>
  <si>
    <t>インデックス値
0.27未満</t>
  </si>
  <si>
    <t>抗Ｕ１ＲＮＰ定量／ＦＥＩA</t>
    <phoneticPr fontId="1"/>
  </si>
  <si>
    <t>ＨＩＴ抗体</t>
  </si>
  <si>
    <t>1.0未満</t>
  </si>
  <si>
    <t>ＣＭＶ－ＩｇＧ抗体</t>
  </si>
  <si>
    <t>(－)
抗体濃度
6.0未満</t>
  </si>
  <si>
    <t>AU/mL</t>
    <phoneticPr fontId="1"/>
  </si>
  <si>
    <t>ＣＭＶ－ＩｇＭ抗体</t>
  </si>
  <si>
    <t>(－)
Index
0.85未満</t>
  </si>
  <si>
    <t>シクロスポリン</t>
  </si>
  <si>
    <t>Ｍ２ＢＰＧｉ定量</t>
  </si>
  <si>
    <t>0.84未満</t>
  </si>
  <si>
    <t>ＡＵ／ｍＬ　　　</t>
  </si>
  <si>
    <t>口腔気道検体</t>
  </si>
  <si>
    <t>泌尿器・生殖器検体</t>
  </si>
  <si>
    <t>鏡検　蛍光法</t>
  </si>
  <si>
    <t>抗酸菌培養</t>
  </si>
  <si>
    <t>細菌薬剤感受性検査　１菌種</t>
    <rPh sb="11" eb="13">
      <t>キンシュ</t>
    </rPh>
    <phoneticPr fontId="1"/>
  </si>
  <si>
    <t>真菌感受性１菌種</t>
  </si>
  <si>
    <t>ＭＩＣ測定（真菌）</t>
  </si>
  <si>
    <t>ＭＰＮ遺伝子変異解析２</t>
  </si>
  <si>
    <t>検出せず</t>
  </si>
  <si>
    <t>ＣＤ１９</t>
  </si>
  <si>
    <t>2.9～20.1</t>
  </si>
  <si>
    <t>尿コプロポルフィリン定量</t>
  </si>
  <si>
    <t>8～168</t>
  </si>
  <si>
    <t>μｇ／ｇｃｒｅ　</t>
  </si>
  <si>
    <t>ウロポルフィリン定量－尿</t>
  </si>
  <si>
    <t>2～25</t>
  </si>
  <si>
    <t>高感度ＨＢｓ抗原</t>
  </si>
  <si>
    <t>0.0050未満</t>
  </si>
  <si>
    <t>総カテコールアミン</t>
  </si>
  <si>
    <t>尿カテコールアミン３分画</t>
  </si>
  <si>
    <t>アドレナリン          3.0～41.0
ノルアドレナリン 　   31.0～160.0
ドーパミン            280.0～1100.0</t>
  </si>
  <si>
    <t>μg/day</t>
    <phoneticPr fontId="1"/>
  </si>
  <si>
    <t>ＶＭＡ　定量</t>
  </si>
  <si>
    <t>蓄尿
1.50～4.90 mg/day
随時尿
2.10～5.00 mg/g･Cre</t>
  </si>
  <si>
    <t>mg/day
mg/g･Cre</t>
    <phoneticPr fontId="1"/>
  </si>
  <si>
    <t>ＨＣＧ定量－尿</t>
  </si>
  <si>
    <t>男　性及び非妊婦 3.0 以下
妊　婦
 6週 15000 ～ 30000
10週 90000 ～ 120000
20週 未設定
40週 未設定</t>
  </si>
  <si>
    <t>第Ⅷ因子凝固活性</t>
  </si>
  <si>
    <t>78.0～165.0</t>
  </si>
  <si>
    <t>第Ⅱ因子凝固活性</t>
  </si>
  <si>
    <t>66.0～118.0</t>
  </si>
  <si>
    <t>第Ⅴ因子凝固活性</t>
  </si>
  <si>
    <t>73.0～122.0</t>
  </si>
  <si>
    <t>第Ⅶ因子凝固活性</t>
  </si>
  <si>
    <t>54.0～162.0</t>
  </si>
  <si>
    <t>第Ⅸ因子凝固活性</t>
  </si>
  <si>
    <t>67.0～152.0</t>
  </si>
  <si>
    <t>第Ⅹ因子凝固活性</t>
  </si>
  <si>
    <t>58.0～200.0</t>
  </si>
  <si>
    <t>第ⅩⅠ因子凝固活性</t>
  </si>
  <si>
    <t>75.0～137.0</t>
  </si>
  <si>
    <t>第ⅩⅡ因子凝固活性</t>
  </si>
  <si>
    <t>36.0～152.0</t>
  </si>
  <si>
    <t>蛋白分画（ＴＰ－Ｆ）</t>
  </si>
  <si>
    <t>A/G比 1.55～2.55
Alb   60.8～71.8
α1   1.7～2.9
α2   5.7～9.5
β    7.2～11.1
γ    10.2～20.4</t>
  </si>
  <si>
    <t>%</t>
    <phoneticPr fontId="1"/>
  </si>
  <si>
    <t>デスモグレイン１抗体ＣＬ</t>
  </si>
  <si>
    <t>20.0未満</t>
  </si>
  <si>
    <t>ＣＫアイソザイム</t>
  </si>
  <si>
    <t>BB(CK1) 0～2
ALB       0～9
MB(CK2) 0～6
MM(CK3) 87～98
(単位：％)
　　　　　  M        F
総活性値  50～230  50～210
BB/定量値  0～5     0～4
MB/定量値  0～14    0～13
MM/定量値 44～225  44～206
(単位:U/L)</t>
  </si>
  <si>
    <t>%
U/L</t>
    <phoneticPr fontId="1"/>
  </si>
  <si>
    <t>デスモグレイン３抗体ＣＬ</t>
  </si>
  <si>
    <t>ＢＰ１８０ＮＣ１６ａＣＬ</t>
  </si>
  <si>
    <t>9.0未満</t>
  </si>
  <si>
    <t>アセチルコリンＲ結合抗体</t>
  </si>
  <si>
    <t>0.3以下</t>
  </si>
  <si>
    <t>ｎｍｏｌ／Ｌ　　</t>
  </si>
  <si>
    <t>ＨＣＧ定量－血清</t>
  </si>
  <si>
    <t>男　性及び非妊婦  3.0 以下
妊　婦
1週         0 ～ 50
2週        20 ～ 500
3週       500 ～ 5000
4週      3000 ～ 19000
2ヶ月   14000 ～ 169000
3ヶ月   16000 ～ 160000
6ヶ月    2500 ～ 82000
9ヶ月    2400 ～ 50000
血清HCG基準値の妊娠週数は推定排卵日起算の週数です。最終月経(開始日)起算の妊娠週数では2週が加算されます。
例) 1週→3週、2か月→10週</t>
  </si>
  <si>
    <t>ＨＢｅ抗原／ＣＬＩＡ</t>
  </si>
  <si>
    <t>ＨＢｅ抗体／ＣＬＩＡ</t>
  </si>
  <si>
    <t>(－)
 阻害率50.0%未満</t>
  </si>
  <si>
    <t>％</t>
    <phoneticPr fontId="1"/>
  </si>
  <si>
    <t>プロコラーゲンⅢペプチド</t>
  </si>
  <si>
    <t>1.0以下</t>
  </si>
  <si>
    <t>抗血小板抗体</t>
  </si>
  <si>
    <t>ＩｇＧ型リウマトイド因子</t>
  </si>
  <si>
    <t>(－)
ｲﾝﾃﾞｯｸｽ(IgG RF値)2.0未満</t>
  </si>
  <si>
    <t>ＳＬＸ</t>
  </si>
  <si>
    <t>38.0以下</t>
  </si>
  <si>
    <t>セルロプラスミン</t>
  </si>
  <si>
    <t>21.0～37.0</t>
  </si>
  <si>
    <t>クリオグロブリン定性</t>
  </si>
  <si>
    <t>血清補体価（ＣＨ５０）</t>
  </si>
  <si>
    <t>30～45</t>
  </si>
  <si>
    <t>β－トロンボグロブリン</t>
  </si>
  <si>
    <t>血小板第４因子</t>
  </si>
  <si>
    <t>不規則抗体</t>
  </si>
  <si>
    <t>ＨＳＶ１型／ＮＴ</t>
  </si>
  <si>
    <t>4倍未満</t>
  </si>
  <si>
    <t>倍</t>
    <phoneticPr fontId="1"/>
  </si>
  <si>
    <t>ＨＳＶ２型／ＮＴ</t>
  </si>
  <si>
    <t>クラミジア・淋菌／リアル</t>
  </si>
  <si>
    <t>ｸﾗﾐｼﾞｱ･ﾄﾗｺﾏﾁｽ：(－)
淋菌         ：(－)</t>
  </si>
  <si>
    <t>クラミジア／リアル</t>
  </si>
  <si>
    <t>尿トランスフェリン／Ｃｒ</t>
  </si>
  <si>
    <t>0.9以下</t>
  </si>
  <si>
    <t>mg/g･Cre</t>
    <phoneticPr fontId="1"/>
  </si>
  <si>
    <t>トランスフェリン－尿</t>
  </si>
  <si>
    <t>淋菌／リアル</t>
  </si>
  <si>
    <t>ＢＣＡ２２５</t>
  </si>
  <si>
    <t>160.0未満</t>
  </si>
  <si>
    <t>ＰｒｏＧＲＰ－血漿</t>
  </si>
  <si>
    <t>81.0未満</t>
  </si>
  <si>
    <t>ＢＣＲ：：ＡＢＬ１</t>
  </si>
  <si>
    <t>抗Ｊｏ－１抗体定量／ＦＥＩＡ</t>
    <phoneticPr fontId="1"/>
  </si>
  <si>
    <t>ループスＡＣ定量／蛇毒</t>
  </si>
  <si>
    <t>1.2以下</t>
  </si>
  <si>
    <t>(NR:Normalized Ratio)</t>
    <phoneticPr fontId="1"/>
  </si>
  <si>
    <t>１－２５（ＯＨ）２ＶＤ３</t>
  </si>
  <si>
    <t>20～60</t>
  </si>
  <si>
    <t>結石分析定量（成分比率）</t>
  </si>
  <si>
    <t>抗糸球体基底膜抗体</t>
  </si>
  <si>
    <t>μg/mL</t>
    <phoneticPr fontId="1"/>
  </si>
  <si>
    <t>リウマトイド因子定量</t>
  </si>
  <si>
    <t>15以下</t>
  </si>
  <si>
    <t>Ｈ．ピロリ抗原－便</t>
  </si>
  <si>
    <t>ＨＣＶの群別</t>
  </si>
  <si>
    <t>●HCV群別（判定基準）　　（報告）
  (判定基準)一方のグループの抗体が陽性で、他方のグループが陰性の場合　 (報告) GROUP1又はGROUP2
  (判定基準)どちらのグループも陽性で抗体価が他方のグループの抗体価の2倍以上を示した場合、高い抗体価のグループを報告します (報告) GROUP1又はGROUP2
  (判定基準)どちらのグループも陽性で抗体価の比較が2倍以上とならない場合で、どちらのグループか判定できない場合　 (報告)判定保留
  (判定基準)どちらのグループの抗体も陰性の場合　  (報告)判定不能(不検出)</t>
  </si>
  <si>
    <t>ｖＷＦ活性</t>
  </si>
  <si>
    <t>50～150</t>
  </si>
  <si>
    <t>第Ⅷ因子インヒビター</t>
  </si>
  <si>
    <t>ＢＵ／ｍＬ　　　</t>
  </si>
  <si>
    <t>第Ⅸ因子インヒビター</t>
  </si>
  <si>
    <t>ＲＬＰ－コレステロ－ル</t>
  </si>
  <si>
    <t>7.5以下</t>
  </si>
  <si>
    <t>Ⅳ型コラーゲン／ＬＡ</t>
  </si>
  <si>
    <t>140以下</t>
  </si>
  <si>
    <t>クリプトコックス抗原髄液</t>
  </si>
  <si>
    <t>ＮＴ－ｐｒｏＢＮＰ</t>
  </si>
  <si>
    <t>125以下</t>
  </si>
  <si>
    <t>アセトアミノフェン</t>
  </si>
  <si>
    <t>中毒濃度
 4時間後  200.0以上 μg/mL
 8時間後  100.0以上 μg/mL
12時間後   50.0以上 μg/mL</t>
  </si>
  <si>
    <t>抗ＧＡＤ抗体／ＥＩＡ</t>
  </si>
  <si>
    <t>5.0未満</t>
  </si>
  <si>
    <t>ＰＴＨ－ＩＮＴＡＣＴ</t>
  </si>
  <si>
    <t>10～65</t>
  </si>
  <si>
    <t>ラモトリギン</t>
  </si>
  <si>
    <t xml:space="preserve">治療有効濃度
トラフ値
　2.50 ～ 15.00 </t>
  </si>
  <si>
    <t>レベチラセタム</t>
  </si>
  <si>
    <t xml:space="preserve">治療有効濃度
トラフ値
　12.00 ～ 46.00 </t>
  </si>
  <si>
    <t>血小板表面ＩｇＧ</t>
  </si>
  <si>
    <t>27.6未満</t>
  </si>
  <si>
    <t>ｎｇ／１０Ｍ個　</t>
  </si>
  <si>
    <t>エンドトキシン定量</t>
  </si>
  <si>
    <t>ＤＵ－ＰＡＮ－２</t>
  </si>
  <si>
    <t>150以下</t>
  </si>
  <si>
    <t>ＳＰａｎ－１抗原</t>
  </si>
  <si>
    <t>ＮＣＣ－ＳＴ－４３９</t>
  </si>
  <si>
    <t>男性及び50才以上の女性 4.5未満
女性49才以下           7.0未満</t>
  </si>
  <si>
    <t>オウム病／ＣＦ</t>
  </si>
  <si>
    <t>マイコＰ抗体半定量／ＣＦ</t>
  </si>
  <si>
    <t>単純ヘルペス／ＣＦ</t>
  </si>
  <si>
    <t>水痘・帯状ヘルペス／ＣＦ</t>
  </si>
  <si>
    <t>サイトメガロ／ＣＦ</t>
  </si>
  <si>
    <t>プロテインＳ抗原</t>
  </si>
  <si>
    <t>65～135</t>
    <phoneticPr fontId="1"/>
  </si>
  <si>
    <t>マイコＰ抗体半定量／ＰＡ</t>
  </si>
  <si>
    <t>クリプトコックス抗原</t>
  </si>
  <si>
    <t>単純ヘルペス特異抗原</t>
  </si>
  <si>
    <t>HSV-1抗原(－)
HSV-2抗原(－)</t>
  </si>
  <si>
    <t>ＨＥＲ２／ＦＩＳＨ　１枚</t>
  </si>
  <si>
    <t>蛍光顕微鏡　２枚</t>
  </si>
  <si>
    <t>蛍光顕微鏡　３枚</t>
  </si>
  <si>
    <t>ＩＣＴＰ</t>
  </si>
  <si>
    <t>4.5未満(骨転移マーカーのカットオフ値として)</t>
  </si>
  <si>
    <t>染色体Ｇ分染法－血液疾患</t>
  </si>
  <si>
    <t>脂肪酸４分画</t>
  </si>
  <si>
    <t>DHLA      ｼﾞﾎﾓ-γ-ﾘﾉﾚﾝ酸　       　16.7～58.2
AA        ｱﾗｷﾄﾞﾝ酸　　　　      　112.7～237.9
EPA       ｴｲｺｻﾍﾟﾝﾀｴﾝ酸　　        　9.0～128.5
DHA       ﾄﾞｺｻﾍｷｻｴﾝ酸　　        　46.7～172.7
EPA/AA比  ｴｲｺｻﾍﾟﾝﾀｴﾝ酸/ｱﾗｷﾄﾞﾝ酸比　0.06～0.72
(単位：μg/mL)</t>
  </si>
  <si>
    <t>ＴＲＡＣＰ－５ｂ</t>
  </si>
  <si>
    <t>M:170～590
F(YAM*):120～420</t>
  </si>
  <si>
    <t>ｍＵ／ｄＬ　　　</t>
  </si>
  <si>
    <t>高感度心筋トロポニンＴ</t>
  </si>
  <si>
    <t>0.014以下</t>
  </si>
  <si>
    <t>カテコラミン３分画ＰＧ</t>
  </si>
  <si>
    <t>ｐｇ／ｍＬ</t>
    <phoneticPr fontId="1"/>
  </si>
  <si>
    <t>フィブリンモノマー定量</t>
  </si>
  <si>
    <t>6.1以下</t>
  </si>
  <si>
    <t>ＳＰ－Ａ</t>
  </si>
  <si>
    <t>43.8未満</t>
  </si>
  <si>
    <t>補体価（ＣＨ５０）－他</t>
  </si>
  <si>
    <t>プロテインＳ抗原－遊離型</t>
  </si>
  <si>
    <t>60.0～150.0</t>
  </si>
  <si>
    <t>遊離テストステロン</t>
  </si>
  <si>
    <t>(基準値:午前中採血)
年  齢　  男  性　   女  性
20～29　  7.6～23.8　0.4～2.3
30～39　  6.5～17.7　0.6～2.5
40～49　  4.7～21.6　0.3～1.8
50～59　  4.6～19.6　0.8～1.7
60～69　  5.3～11.5　0.8～1.7
70以上　  4.6～16.9　0.8～1.7</t>
  </si>
  <si>
    <t>ｔｏｔａｌ　Ｐ１ＮＰ</t>
  </si>
  <si>
    <t>M(30～83歳)  　　:18.1～74.1
F(閉経前30～44歳):16.8～70.1
F(閉経後45～79歳):26.4～98.2</t>
  </si>
  <si>
    <t>ＶＺＶ特異抗原</t>
  </si>
  <si>
    <t>抗ＣＣＰ抗体定量</t>
  </si>
  <si>
    <t>4.5未満</t>
  </si>
  <si>
    <t>ＭＡＳＴ３６</t>
  </si>
  <si>
    <t>MASTクラス0
1.39以下　LC(ﾙﾐｶｳﾝﾄ)</t>
  </si>
  <si>
    <t>LC(ﾙﾐｶｳﾝﾄ)</t>
    <phoneticPr fontId="1"/>
  </si>
  <si>
    <t>ＣニューモニエＩｇＧ抗体</t>
  </si>
  <si>
    <t>(－)
EIU値：30未満</t>
  </si>
  <si>
    <t>ＣニューモニエＩｇＭ抗体</t>
  </si>
  <si>
    <t>(－)
S/CO:0.5未満</t>
  </si>
  <si>
    <t>ラコサミド</t>
  </si>
  <si>
    <t>リポ蛋白分画／泳動法</t>
  </si>
  <si>
    <t>●リポ蛋白分画／アガロース法
(基準値)
α     M ： 27～51        F ： 33～53
preβ  M ：  8～24        F ：  7～21
β     M ： 35～56        F ： 34～52
(単位：%)
*リポ蛋白分画/アガロース法分画名について
　アガロース法におけるαはHDL、preβはVLDL、βはLDLに概ね一致します。</t>
  </si>
  <si>
    <t>プロテインＳ活性</t>
  </si>
  <si>
    <t>63.5～149.0</t>
  </si>
  <si>
    <t>ＡＭＹアイソザイム－血清</t>
  </si>
  <si>
    <t>P/S比:0.19～1.79
P    :15.7～64.0％
S    :36.0～84.3％</t>
  </si>
  <si>
    <t>可溶性ＦＭ複合体（定性）</t>
  </si>
  <si>
    <t>濃度:7.0未満
判定:(－)</t>
  </si>
  <si>
    <t>２５ＯＨＶＤ／ＥＣＬＩＡ</t>
  </si>
  <si>
    <t>抗ＩＡ－２抗体／ＥＩＡ</t>
  </si>
  <si>
    <t>0.6未満</t>
  </si>
  <si>
    <t>ループスＡＣ定量／ＰＬＩ</t>
  </si>
  <si>
    <t>1.16以下</t>
  </si>
  <si>
    <t>ＶＷＦ抗原量</t>
  </si>
  <si>
    <t>O型:42.0～140.8
A型・B型・AB型:66.1～176.3</t>
  </si>
  <si>
    <t>トキソプラズマ抗体ＩｇＧ</t>
  </si>
  <si>
    <t>(－)
1.6未満</t>
  </si>
  <si>
    <t>IU/mL</t>
    <phoneticPr fontId="1"/>
  </si>
  <si>
    <t>トキソプラズマ抗体ＩｇＭ</t>
  </si>
  <si>
    <t>(－)
Index　0.50未満</t>
  </si>
  <si>
    <t>ｗｈｏｌｅ　ＰＴＨ</t>
  </si>
  <si>
    <t>14.9～56.9</t>
  </si>
  <si>
    <t>ＡＬＰアイソザイム／ＩＦＣＣ</t>
    <phoneticPr fontId="1"/>
  </si>
  <si>
    <t>●ALPアイソザイム/IFCC(基準値)
ALP1    0.0～5.3
ALP2    36.6～69.2
ALP3    25.2～54.2
ALP4    0.0
ALP5    0.0～18.1
ALP6　　0.0
(単位：％)</t>
  </si>
  <si>
    <t>ＬＤアイソザイム／ＩＦＣＣ</t>
    <phoneticPr fontId="1"/>
  </si>
  <si>
    <t>●LDアイソザイム/IFCC(基準値)
LD1 20.0～31.0  
LD2 28.8～37.0  
LD3 21.5～27.6 　　　　　　　
LD4  6.3～12.4 　
LD5  5.4～13.2 　
(単位：％)
総活性値   120～245
LD1定量値  24～76
LD2定量値  35～91
LD3定量値  26～68
LD4定量値   8～30
LD5定量値   6～32
(単位：Ｕ／L)</t>
  </si>
  <si>
    <t>ＬＲＧ</t>
  </si>
  <si>
    <t>ＩｇＧ４／ＬＡ</t>
  </si>
  <si>
    <t>11～121</t>
  </si>
  <si>
    <t>ＮＴＸ－尿／ＣＬＥＩＡ</t>
  </si>
  <si>
    <t xml:space="preserve">M (40～59才)      :13.0～66.2
F (閉経前30～44才): 9.3～54.3
  (閉経後45～79才):14.3～89.0
</t>
  </si>
  <si>
    <t>nM BCE/mM･Cre</t>
    <phoneticPr fontId="1"/>
  </si>
  <si>
    <t>ＴＳＡｂ／バイオアッセイ</t>
  </si>
  <si>
    <t>110未満</t>
  </si>
  <si>
    <t>ミエリン塩基性蛋白</t>
  </si>
  <si>
    <t>102.0以下</t>
  </si>
  <si>
    <t>ＡＰＯＡ２アイソフォーム</t>
  </si>
  <si>
    <t>Index59.5以上</t>
  </si>
  <si>
    <t>トランスフェリン</t>
  </si>
  <si>
    <t>190～320</t>
  </si>
  <si>
    <t>ｕｃＯＣ</t>
  </si>
  <si>
    <t>4.50未満</t>
    <phoneticPr fontId="1"/>
  </si>
  <si>
    <t>Ｇａｌ欠損ＩｇＧ抗体定量</t>
  </si>
  <si>
    <t>6.0未満</t>
    <phoneticPr fontId="1"/>
  </si>
  <si>
    <t>レニン定量／ＣＬ　</t>
    <phoneticPr fontId="1"/>
  </si>
  <si>
    <t>2.21～39.49</t>
  </si>
  <si>
    <t>ＢＣＲ：：ＡＢＬＨＳＩＳ</t>
  </si>
  <si>
    <t>μg/mL
コピー／テスト</t>
    <phoneticPr fontId="1"/>
  </si>
  <si>
    <t>ＣＤ８</t>
  </si>
  <si>
    <t>18.4～49.0</t>
  </si>
  <si>
    <t>ＣＤ４</t>
  </si>
  <si>
    <t>24.3～49.7</t>
  </si>
  <si>
    <t>ＣＤ３</t>
  </si>
  <si>
    <t>54.3～81.9</t>
  </si>
  <si>
    <t>８ｐ１１転座</t>
  </si>
  <si>
    <t>４ｑ１２欠失</t>
  </si>
  <si>
    <t>５ｑ３２転座</t>
  </si>
  <si>
    <t>感受性試験抗酸菌　ＳＭ</t>
  </si>
  <si>
    <t>感受性試験抗酸菌　ＰＡＳ</t>
  </si>
  <si>
    <t>感受性試験抗酸菌　ＩＮＨ</t>
  </si>
  <si>
    <t>感受性試験抗酸菌　ＫＭ</t>
  </si>
  <si>
    <t>感受性試験抗酸菌　ＥＶＭ</t>
  </si>
  <si>
    <t>感受性試験抗酸菌　ＥＢ</t>
  </si>
  <si>
    <t>感受性試験抗酸菌　ＲＦＰ</t>
  </si>
  <si>
    <t>感受性試験抗酸菌　ＴＨ</t>
  </si>
  <si>
    <t>感受性試験抗酸菌　ＣＳ</t>
  </si>
  <si>
    <t>感受性抗酸菌　ＬＶＦＸ</t>
  </si>
  <si>
    <t>リゾチーム－血清</t>
  </si>
  <si>
    <t>5.0～10.0</t>
  </si>
  <si>
    <t>ＨＢＶ遺伝子型／ＩＶＤ</t>
  </si>
  <si>
    <t>パルボＢ１９－ＩｇＧ抗体</t>
  </si>
  <si>
    <t>エンドトキシン透析－ＲＯ</t>
  </si>
  <si>
    <t>ＥＵ／ｍＬ　　　</t>
  </si>
  <si>
    <t>エンドトキシン－透析液</t>
  </si>
  <si>
    <t>ＩＣＧ　停滞率</t>
  </si>
  <si>
    <t>停滞率 0～10</t>
  </si>
  <si>
    <t>抗ＬＫＭ１抗体</t>
  </si>
  <si>
    <t>(－)
 インデックス値:17.0未満</t>
  </si>
  <si>
    <t>ハプトグロビン型判定あり</t>
  </si>
  <si>
    <t>1-1型
2-1型
2-2型</t>
  </si>
  <si>
    <t>mg/dL</t>
    <phoneticPr fontId="1"/>
  </si>
  <si>
    <t>抗ＡＲＳ抗体</t>
  </si>
  <si>
    <t>(－)
ｲﾝﾃﾞｯｸｽ値：25.0未満</t>
  </si>
  <si>
    <t>ＰＴＨｒｐ－ｉｎｔａｃｔ</t>
  </si>
  <si>
    <t>1.1未満</t>
  </si>
  <si>
    <t>ｐｍｏｌ／Ｌ　　</t>
  </si>
  <si>
    <t>１１－ＯＨＣＳ　前</t>
  </si>
  <si>
    <t>午前8時～10時
5.0～21.4</t>
  </si>
  <si>
    <t>ＡＦＰ分画／ＬＢＡ</t>
  </si>
  <si>
    <t>L3分画： 10.0未満　%
総AFP量：10.0以下　ng/mL</t>
  </si>
  <si>
    <t>L3分画：%
総AFP量：ng/mL</t>
    <phoneticPr fontId="1"/>
  </si>
  <si>
    <t>ＨＣＶコア蛋白－ＨＳ</t>
  </si>
  <si>
    <t>3.0未満</t>
  </si>
  <si>
    <t>ｆｍｏｌ／Ｌ　　</t>
  </si>
  <si>
    <t>ＨＢＶ遺伝子型／ＥＩＡ</t>
  </si>
  <si>
    <t>ＣＭＶ抗原／Ｃ１０Ｃ１１</t>
  </si>
  <si>
    <t>判定(－)</t>
  </si>
  <si>
    <t>細胞数</t>
    <phoneticPr fontId="1"/>
  </si>
  <si>
    <t>第ⅩⅢ因子活性</t>
  </si>
  <si>
    <t>70～140</t>
  </si>
  <si>
    <t>ＩｇＡ－ＨＥＶ抗体</t>
  </si>
  <si>
    <t>薬剤リンパ球刺激試験１</t>
  </si>
  <si>
    <t>S.I.
＋≧1.8
±1.6～1.7
S.I.(Stimulation index)＝薬剤添加cpm÷薬剤無添加cpm</t>
  </si>
  <si>
    <t>ｃｐｍ</t>
    <phoneticPr fontId="1"/>
  </si>
  <si>
    <t>薬剤リンパ球刺激試験２</t>
  </si>
  <si>
    <t>S.I.
＋≧1.8
±1.6～1.7
S.I.(Stimulation index)＝薬剤添加cpm÷薬剤無添加cpm</t>
    <phoneticPr fontId="1"/>
  </si>
  <si>
    <t>薬剤リンパ球刺激試験３</t>
  </si>
  <si>
    <t>薬剤リンパ球刺激試験４</t>
  </si>
  <si>
    <t>薬剤リンパ球刺激試験５</t>
  </si>
  <si>
    <t>ｃｐｍ</t>
  </si>
  <si>
    <t>アスペルギルス抗原</t>
  </si>
  <si>
    <t>(－)
ｶｯﾄｵﾌｲﾝﾃﾞｯｸｽ　0.5未満</t>
  </si>
  <si>
    <t>ＨＩＶ１核酸定量／リアル</t>
  </si>
  <si>
    <t>検出せず
●HIV-1核酸定量の結果表示（総合検査案内109ﾍﾟｰｼﾞ参照）</t>
  </si>
  <si>
    <t>ｃｏｐｙ／ｍＬ　</t>
  </si>
  <si>
    <t>カンジダマンナン抗原定性</t>
  </si>
  <si>
    <t>0.05未満</t>
  </si>
  <si>
    <t>遊離Ｌ鎖κ／λ比</t>
  </si>
  <si>
    <t>遊離L鎖κ：3.3～19.4
遊離L鎖λ：5.7～26.3
　　　　　　　　mg/L
κ/λ比　：0.26～1.65</t>
  </si>
  <si>
    <t>遊離L鎖κ：mg/L
遊離L鎖λ：mg/L
κ/λ比　：なし</t>
    <phoneticPr fontId="1"/>
  </si>
  <si>
    <t>ＭＡＣ抗体</t>
  </si>
  <si>
    <t>(－)
抗体濃度(参考値)：0.70未満</t>
  </si>
  <si>
    <t>ＨＥＲ２蛋白定量</t>
  </si>
  <si>
    <t>15.2以下</t>
  </si>
  <si>
    <t>ＡＤＡＭＴＳ１３ＩＮ定量</t>
  </si>
  <si>
    <t>0.5未満</t>
    <phoneticPr fontId="1"/>
  </si>
  <si>
    <t>抗ＭｕＳＫ抗体</t>
  </si>
  <si>
    <t>0.02未満</t>
  </si>
  <si>
    <t>ＴＡＲＣ</t>
  </si>
  <si>
    <t>小児　6～12ヶ月　1367未満
　　　1～2歳　　  998未満
　　　2歳以上　   743未満
　成人　　　　    　450未満
薬剤性過敏症症候群(DIHS/DRESS)のｶｯﾄｵﾌ値
　成人　　　　　　4000</t>
  </si>
  <si>
    <t>抗Ｍｉ－２抗体</t>
  </si>
  <si>
    <t>(－)
ｲﾝﾃﾞｯｸｽ値：53未満</t>
  </si>
  <si>
    <t>ＨＰＶ型判定／ｒＳＳＯ</t>
  </si>
  <si>
    <t>ＥＧＦＲ変異／リアルｖ２</t>
  </si>
  <si>
    <t>抗利尿ホルモン（ＡＶＰ）</t>
  </si>
  <si>
    <t>水制限　  : 4.0以下
自由飲水  : 2.8以下</t>
  </si>
  <si>
    <t>免疫電気泳動／ＩＦＥ</t>
  </si>
  <si>
    <t>検出せず</t>
    <phoneticPr fontId="1"/>
  </si>
  <si>
    <t>尿中免疫電気泳動／ＩＦＥ</t>
  </si>
  <si>
    <t>ＡＤＡＭＴＳ１３活性</t>
  </si>
  <si>
    <t>ＩＵ／ｍＬ
％</t>
    <phoneticPr fontId="1"/>
  </si>
  <si>
    <t>抗Ｔアサヒ抗体</t>
  </si>
  <si>
    <t>判定:陰性
CAI :0.15未満</t>
  </si>
  <si>
    <t>ＨＰＶ簡易遺伝子型</t>
  </si>
  <si>
    <t>結核菌ＩＦＮ－γ／ＴＳＰ</t>
  </si>
  <si>
    <t>可溶性メソテリン関連蛋白</t>
  </si>
  <si>
    <t>1.5未満</t>
  </si>
  <si>
    <t>γ－セミノプロテイン</t>
  </si>
  <si>
    <t>4.00以下</t>
  </si>
  <si>
    <t>抗ＴＩＦ１－γ抗体</t>
  </si>
  <si>
    <t>(－)
ｲﾝﾃﾞｯｸｽ値：32未満</t>
  </si>
  <si>
    <t>抗アクアポリン４抗体</t>
  </si>
  <si>
    <t>単純・水痘Ｖ核酸定量ｇＱ</t>
  </si>
  <si>
    <t>2×10の2乗未満</t>
  </si>
  <si>
    <t>ｺﾋﾟｰ/mL</t>
    <phoneticPr fontId="1"/>
  </si>
  <si>
    <t>ＣＭＶ抗原／Ｃ７－ＨＲＰ</t>
  </si>
  <si>
    <t>抗ＭＤＡ５抗体</t>
  </si>
  <si>
    <t>ＴＢＧ／ＣＬＥＩＡ</t>
  </si>
  <si>
    <t>14.0～31.0</t>
  </si>
  <si>
    <t>ＪＡＫ２Ｖ６１７Ｆ変異</t>
  </si>
  <si>
    <t>基準値：1.000%以下
変異陽性：1.001％以上</t>
  </si>
  <si>
    <t>抗ＧＭ－１　ＩｇＧ抗体</t>
    <phoneticPr fontId="1"/>
  </si>
  <si>
    <t>抗ＧＱ１ｂ　ＩｇＧ抗体</t>
    <phoneticPr fontId="1"/>
  </si>
  <si>
    <t>血中遊離メタネフリン分画</t>
  </si>
  <si>
    <t>（褐色細胞腫のカットオフ値）
メタネフリン　130.0以下
ノルメタネフリン　506.0以下</t>
  </si>
  <si>
    <t>pg/mL</t>
    <phoneticPr fontId="1"/>
  </si>
  <si>
    <t>ＩＬ－６／ＥＣＬＩＡ</t>
  </si>
  <si>
    <t>7.0以下</t>
  </si>
  <si>
    <t>特異的ＩｇＧ　鳥</t>
  </si>
  <si>
    <t>（－）
ｾｷｾｲｲﾝｺIgG：8.00未満
ﾊﾄIgG：24.00未満</t>
  </si>
  <si>
    <t>mgA/L</t>
    <phoneticPr fontId="1"/>
  </si>
  <si>
    <t>抗カルジオリピン－ＩｇＧ</t>
  </si>
  <si>
    <t>12.3以下</t>
  </si>
  <si>
    <t>抗カルジオリピン－ＩｇＭ</t>
  </si>
  <si>
    <t>20.8以下</t>
  </si>
  <si>
    <t>ＨＩＶ－１／２確認検査</t>
  </si>
  <si>
    <t>ＵＧＴ１Ａ１＊２８・＊６</t>
  </si>
  <si>
    <t>オリゴクローナルバンド</t>
  </si>
  <si>
    <t>(－):ﾊﾞﾝﾄﾞ数0～1</t>
  </si>
  <si>
    <t>ＩｇＧ　インデックス</t>
  </si>
  <si>
    <t>インデックス：0.73以下</t>
  </si>
  <si>
    <t>ｍｇ／ｄＬ</t>
    <phoneticPr fontId="1"/>
  </si>
  <si>
    <t>インスリン抗体</t>
  </si>
  <si>
    <t>濃度　0.4未満</t>
  </si>
  <si>
    <t>肺癌ＰＣＲパネル７Ｆ</t>
  </si>
  <si>
    <t>肺癌コンパクト７ＦＦＰＥ</t>
  </si>
  <si>
    <t>肺癌コンパクト７細胞検体</t>
  </si>
  <si>
    <t>アスペルギルスＩｇＧ抗体</t>
  </si>
  <si>
    <t>濃度：5.0未満
判定：（－）</t>
  </si>
  <si>
    <t>ＣＤ４×ＣＤ８</t>
  </si>
  <si>
    <t>ＷＴ１ｍＲＮＡ定量－血液</t>
  </si>
  <si>
    <t>50未満</t>
  </si>
  <si>
    <t>コピー／μｇＲＮ</t>
  </si>
  <si>
    <t>抗酸菌同定（質量分析法）</t>
  </si>
  <si>
    <t>非結核ＳＧＭ／ＭＩＣ測定</t>
  </si>
  <si>
    <t>尿素呼気試験－ＩＲ</t>
  </si>
  <si>
    <t>ﾕｰﾋﾞｯﾄ服用20分後の⊿13C(投与前との差)2.5‰(ﾊﾟｰﾐﾙ)未満を(－)</t>
  </si>
  <si>
    <t>パーミル　　　　</t>
  </si>
  <si>
    <t>ＨＣＶ核酸定量／リアル</t>
  </si>
  <si>
    <t>検出せず
●HCV核酸定量の結果表示
　・増幅反応シグナルを検出しなかった場合　　　　　　　　　　　　 ：検出せず
　・1.2 L.IU/mL(定量下限値)未満で、増幅反応シグナルを検出した場合：＜１．２＋
　・測定範囲内で結果を得た場合　　　　　　　　　　　　　　　　　 ：１．２～８．０
　・8.1 L.IU/mL(定量上限値)を超えた場合　　　　　　　　　　　　　：８．１以上</t>
  </si>
  <si>
    <t>Ｌ．ＩＵ／ｍＬ　</t>
  </si>
  <si>
    <t>抗酸菌／蛍光センサー法</t>
  </si>
  <si>
    <t>結核菌群／ＰＣＲ</t>
  </si>
  <si>
    <t>非結核性抗酸菌／ＰＣＲ</t>
  </si>
  <si>
    <t>ＨＢＶ核酸定量（ＩＵ）</t>
  </si>
  <si>
    <t>検出せず
●HBV核酸定量(IU)の結果表示
　・増幅反応シグナルを検出しなかった場合　　　　　　　　　　　　 ：検出せず
　・1.0 L.IU/mL(定量下限値)未満で、増幅反応シグナルを検出した場合：＜１．０＋
　・測定範囲内で結果を得た場合　　　　　　　　　　　　　　　　　 ：１．０～９．０
　・9.1 L.IU/mL(定量上限値)を超えた場合　　　　　　　　　　　　　：９．１以上</t>
  </si>
  <si>
    <t>迅速発育抗酸菌ＭＩＣ測定</t>
  </si>
  <si>
    <t>電子顕微鏡検査１</t>
  </si>
  <si>
    <t>ＰＡＰ染色　１枚</t>
  </si>
  <si>
    <t>蛍光顕微鏡セット検査</t>
  </si>
  <si>
    <t>ＨＥＲ２－１枚</t>
  </si>
  <si>
    <t>肺癌ＡＬＫ－ＩＨＣ</t>
  </si>
  <si>
    <t>ＰＤ－Ｌ１／２２Ｃ３</t>
  </si>
  <si>
    <t>ＰＤ－Ｌ１／２８－８</t>
  </si>
  <si>
    <t>ＰＤ－Ｌ１／ＳＰ１４２</t>
  </si>
  <si>
    <t>肺癌ＡＬＫ／ＩＨＣ・Ｄ５</t>
  </si>
  <si>
    <t>ＣＬＤＮ１８</t>
  </si>
  <si>
    <t>レジオネラ</t>
  </si>
  <si>
    <t>ウレアプラズマ</t>
  </si>
  <si>
    <t>ビタミンＥ</t>
  </si>
  <si>
    <t>0.75 - 1.41</t>
    <phoneticPr fontId="1"/>
  </si>
  <si>
    <t>ビタミンＢ６</t>
  </si>
  <si>
    <t>●ビタミンB6
　　　　　　　　   男　　　　　女
ﾋﾟﾘﾄﾞｷｻﾐﾝ(PAM)　 0.6以下     0.6以下
ﾋﾟﾘﾄﾞｷｻｰﾙ(PAL) 　6.0～40.0   4.0～19.0
ﾋﾟﾘﾄﾞｷｼﾝ(PIN) 　 3.0以下     3.0以下
　　　　　　　　　　　　　　　(単位:ng/mL)</t>
  </si>
  <si>
    <t>ＩＬ－１０－その他</t>
  </si>
  <si>
    <t>Ｇ－ＣＳＦ</t>
  </si>
  <si>
    <t>39.0以下</t>
    <phoneticPr fontId="1"/>
  </si>
  <si>
    <t>ビタミンＫ分画</t>
  </si>
  <si>
    <t>コレスタノール</t>
  </si>
  <si>
    <t>抗ＭＯＧ抗体半定量－血清</t>
  </si>
  <si>
    <t>陰性</t>
    <rPh sb="0" eb="2">
      <t>インセイ</t>
    </rPh>
    <phoneticPr fontId="1"/>
  </si>
  <si>
    <t>抗ＭＯＧ抗体半定量－髄液</t>
  </si>
  <si>
    <t>ＣＭＶ定量－ＬＱ</t>
  </si>
  <si>
    <t>コピー／ｍＬ　　</t>
  </si>
  <si>
    <t>ＨＳＶ定量－ＬＱ</t>
  </si>
  <si>
    <t>Ｐ．イロベチ定量－ＬＱ</t>
  </si>
  <si>
    <t>4×10の1乗未満</t>
  </si>
  <si>
    <t>傍腫瘍性神経症候群関連</t>
  </si>
  <si>
    <t>筋炎関連抗体</t>
  </si>
  <si>
    <t>ＲＡＳ・ＢＲＡＦ変異解析</t>
  </si>
  <si>
    <t>ＮＵＤＴ１５コドン１３９</t>
  </si>
  <si>
    <t>ＭＳＩ検査（ＩＶＤ）</t>
  </si>
  <si>
    <t>ガストリン</t>
  </si>
  <si>
    <t>11.9 - 46.9</t>
  </si>
  <si>
    <t>呼吸器病原体マルチ検出</t>
  </si>
  <si>
    <t>大腸癌メチル化－ＦＦＰＥ</t>
  </si>
  <si>
    <t>肺癌ＯＭ８ＡＬＬ解析－Ｆ</t>
  </si>
  <si>
    <t>７ＡＡＤリンパ腫セット</t>
  </si>
  <si>
    <t>急性白血病－ＣＤ４５ＢＬ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</si>
</sst>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メイリオ"/>
      <family val="3"/>
      <charset val="128"/>
    </font>
    <font>
      <sz val="6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2" fillId="0" borderId="0" xfId="0" applyFont="1" applyAlignment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452A8-58A9-4965-98EE-AE592D6D64FF}">
  <dimension ref="A1:H489"/>
  <sheetViews>
    <sheetView tabSelected="1" zoomScale="85" zoomScaleNormal="85" workbookViewId="0">
      <pane ySplit="1" topLeftCell="A2" activePane="bottomLeft" state="frozen"/>
      <selection activeCell="D1" sqref="D1"/>
      <selection pane="bottomLeft" activeCell="G323" sqref="G323"/>
    </sheetView>
  </sheetViews>
  <sheetFormatPr defaultColWidth="8.75" defaultRowHeight="18.75" x14ac:dyDescent="0.4"/>
  <cols>
    <col min="1" max="1" width="5" style="6" bestFit="1" customWidth="1"/>
    <col min="2" max="2" width="35.125" style="6" bestFit="1" customWidth="1"/>
    <col min="3" max="3" width="8.25" style="13" bestFit="1" customWidth="1"/>
    <col min="4" max="4" width="8.25" style="6" bestFit="1" customWidth="1"/>
    <col min="5" max="5" width="10.5" style="6" bestFit="1" customWidth="1"/>
    <col min="6" max="6" width="13.625" style="6" bestFit="1" customWidth="1"/>
    <col min="7" max="7" width="30.75" style="17" customWidth="1"/>
    <col min="8" max="8" width="21" style="6" bestFit="1" customWidth="1"/>
    <col min="9" max="16384" width="8.75" style="6"/>
  </cols>
  <sheetData>
    <row r="1" spans="1:8" ht="34.9" customHeight="1" x14ac:dyDescent="0.4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5" t="s">
        <v>7</v>
      </c>
    </row>
    <row r="2" spans="1:8" s="13" customFormat="1" ht="16.5" x14ac:dyDescent="0.4">
      <c r="A2" s="7">
        <v>1</v>
      </c>
      <c r="B2" s="8" t="s">
        <v>8</v>
      </c>
      <c r="C2" s="9">
        <v>11</v>
      </c>
      <c r="D2" s="10">
        <v>106</v>
      </c>
      <c r="E2" s="10"/>
      <c r="F2" s="10">
        <f t="shared" ref="F2:F65" si="0">E2*D2</f>
        <v>0</v>
      </c>
      <c r="G2" s="11" t="s">
        <v>9</v>
      </c>
      <c r="H2" s="12" t="s">
        <v>10</v>
      </c>
    </row>
    <row r="3" spans="1:8" s="13" customFormat="1" ht="402" x14ac:dyDescent="0.4">
      <c r="A3" s="7">
        <v>2</v>
      </c>
      <c r="B3" s="8" t="s">
        <v>11</v>
      </c>
      <c r="C3" s="9">
        <v>1074</v>
      </c>
      <c r="D3" s="10">
        <v>2</v>
      </c>
      <c r="E3" s="10"/>
      <c r="F3" s="10">
        <f t="shared" si="0"/>
        <v>0</v>
      </c>
      <c r="G3" s="14" t="s">
        <v>12</v>
      </c>
      <c r="H3" s="12" t="s">
        <v>13</v>
      </c>
    </row>
    <row r="4" spans="1:8" s="13" customFormat="1" ht="33" x14ac:dyDescent="0.4">
      <c r="A4" s="7">
        <v>3</v>
      </c>
      <c r="B4" s="8" t="s">
        <v>14</v>
      </c>
      <c r="C4" s="9">
        <v>31</v>
      </c>
      <c r="D4" s="10">
        <v>1</v>
      </c>
      <c r="E4" s="10"/>
      <c r="F4" s="10">
        <f t="shared" si="0"/>
        <v>0</v>
      </c>
      <c r="G4" s="11" t="s">
        <v>15</v>
      </c>
      <c r="H4" s="12" t="s">
        <v>16</v>
      </c>
    </row>
    <row r="5" spans="1:8" s="13" customFormat="1" ht="16.5" x14ac:dyDescent="0.4">
      <c r="A5" s="7">
        <v>4</v>
      </c>
      <c r="B5" s="8" t="s">
        <v>17</v>
      </c>
      <c r="C5" s="9">
        <v>24</v>
      </c>
      <c r="D5" s="10">
        <v>12</v>
      </c>
      <c r="E5" s="10"/>
      <c r="F5" s="10">
        <f t="shared" si="0"/>
        <v>0</v>
      </c>
      <c r="G5" s="11" t="s">
        <v>18</v>
      </c>
      <c r="H5" s="12" t="s">
        <v>19</v>
      </c>
    </row>
    <row r="6" spans="1:8" s="13" customFormat="1" ht="16.5" x14ac:dyDescent="0.4">
      <c r="A6" s="7">
        <v>5</v>
      </c>
      <c r="B6" s="8" t="s">
        <v>20</v>
      </c>
      <c r="C6" s="9">
        <v>136</v>
      </c>
      <c r="D6" s="10">
        <v>208</v>
      </c>
      <c r="E6" s="10"/>
      <c r="F6" s="10">
        <f t="shared" si="0"/>
        <v>0</v>
      </c>
      <c r="G6" s="11" t="s">
        <v>21</v>
      </c>
      <c r="H6" s="12" t="s">
        <v>19</v>
      </c>
    </row>
    <row r="7" spans="1:8" s="13" customFormat="1" ht="16.5" x14ac:dyDescent="0.4">
      <c r="A7" s="7">
        <v>6</v>
      </c>
      <c r="B7" s="8" t="s">
        <v>22</v>
      </c>
      <c r="C7" s="9">
        <v>80</v>
      </c>
      <c r="D7" s="10">
        <v>69</v>
      </c>
      <c r="E7" s="10"/>
      <c r="F7" s="10">
        <f t="shared" si="0"/>
        <v>0</v>
      </c>
      <c r="G7" s="11" t="s">
        <v>23</v>
      </c>
      <c r="H7" s="12" t="s">
        <v>24</v>
      </c>
    </row>
    <row r="8" spans="1:8" s="13" customFormat="1" ht="409.6" x14ac:dyDescent="0.4">
      <c r="A8" s="7">
        <v>7</v>
      </c>
      <c r="B8" s="8" t="s">
        <v>25</v>
      </c>
      <c r="C8" s="9">
        <v>1074</v>
      </c>
      <c r="D8" s="10">
        <v>1</v>
      </c>
      <c r="E8" s="10"/>
      <c r="F8" s="10">
        <f t="shared" si="0"/>
        <v>0</v>
      </c>
      <c r="G8" s="14" t="s">
        <v>26</v>
      </c>
      <c r="H8" s="12" t="s">
        <v>27</v>
      </c>
    </row>
    <row r="9" spans="1:8" s="13" customFormat="1" ht="16.5" x14ac:dyDescent="0.4">
      <c r="A9" s="7">
        <v>8</v>
      </c>
      <c r="B9" s="8" t="s">
        <v>28</v>
      </c>
      <c r="C9" s="9">
        <v>239</v>
      </c>
      <c r="D9" s="10">
        <v>384</v>
      </c>
      <c r="E9" s="10"/>
      <c r="F9" s="10">
        <f t="shared" si="0"/>
        <v>0</v>
      </c>
      <c r="G9" s="11" t="s">
        <v>29</v>
      </c>
      <c r="H9" s="12" t="s">
        <v>30</v>
      </c>
    </row>
    <row r="10" spans="1:8" s="13" customFormat="1" ht="16.5" x14ac:dyDescent="0.4">
      <c r="A10" s="7">
        <v>9</v>
      </c>
      <c r="B10" s="8" t="s">
        <v>31</v>
      </c>
      <c r="C10" s="9">
        <v>136</v>
      </c>
      <c r="D10" s="10">
        <v>761</v>
      </c>
      <c r="E10" s="10"/>
      <c r="F10" s="10">
        <f t="shared" si="0"/>
        <v>0</v>
      </c>
      <c r="G10" s="11" t="s">
        <v>32</v>
      </c>
      <c r="H10" s="12" t="s">
        <v>33</v>
      </c>
    </row>
    <row r="11" spans="1:8" s="13" customFormat="1" ht="16.5" x14ac:dyDescent="0.4">
      <c r="A11" s="7">
        <v>10</v>
      </c>
      <c r="B11" s="8" t="s">
        <v>34</v>
      </c>
      <c r="C11" s="9">
        <v>146</v>
      </c>
      <c r="D11" s="10">
        <v>744</v>
      </c>
      <c r="E11" s="10"/>
      <c r="F11" s="10">
        <f t="shared" si="0"/>
        <v>0</v>
      </c>
      <c r="G11" s="11" t="s">
        <v>35</v>
      </c>
      <c r="H11" s="12" t="s">
        <v>30</v>
      </c>
    </row>
    <row r="12" spans="1:8" s="13" customFormat="1" ht="138" customHeight="1" x14ac:dyDescent="0.4">
      <c r="A12" s="7">
        <v>11</v>
      </c>
      <c r="B12" s="8" t="s">
        <v>36</v>
      </c>
      <c r="C12" s="9">
        <v>167</v>
      </c>
      <c r="D12" s="10">
        <v>243</v>
      </c>
      <c r="E12" s="10"/>
      <c r="F12" s="10">
        <f t="shared" si="0"/>
        <v>0</v>
      </c>
      <c r="G12" s="11" t="s">
        <v>37</v>
      </c>
      <c r="H12" s="12" t="s">
        <v>33</v>
      </c>
    </row>
    <row r="13" spans="1:8" s="13" customFormat="1" ht="123.75" customHeight="1" x14ac:dyDescent="0.4">
      <c r="A13" s="7">
        <v>12</v>
      </c>
      <c r="B13" s="8" t="s">
        <v>38</v>
      </c>
      <c r="C13" s="9">
        <v>139</v>
      </c>
      <c r="D13" s="10">
        <v>22</v>
      </c>
      <c r="E13" s="10"/>
      <c r="F13" s="10">
        <f t="shared" si="0"/>
        <v>0</v>
      </c>
      <c r="G13" s="11" t="s">
        <v>39</v>
      </c>
      <c r="H13" s="12" t="s">
        <v>30</v>
      </c>
    </row>
    <row r="14" spans="1:8" s="13" customFormat="1" ht="74.25" customHeight="1" x14ac:dyDescent="0.4">
      <c r="A14" s="7">
        <v>13</v>
      </c>
      <c r="B14" s="8" t="s">
        <v>40</v>
      </c>
      <c r="C14" s="9">
        <v>470</v>
      </c>
      <c r="D14" s="10">
        <v>5</v>
      </c>
      <c r="E14" s="10"/>
      <c r="F14" s="10">
        <f t="shared" si="0"/>
        <v>0</v>
      </c>
      <c r="G14" s="11" t="s">
        <v>41</v>
      </c>
      <c r="H14" s="12" t="s">
        <v>24</v>
      </c>
    </row>
    <row r="15" spans="1:8" s="13" customFormat="1" ht="64.5" customHeight="1" x14ac:dyDescent="0.4">
      <c r="A15" s="7">
        <v>14</v>
      </c>
      <c r="B15" s="8" t="s">
        <v>42</v>
      </c>
      <c r="C15" s="9">
        <v>470</v>
      </c>
      <c r="D15" s="10">
        <v>8</v>
      </c>
      <c r="E15" s="10"/>
      <c r="F15" s="10">
        <f t="shared" si="0"/>
        <v>0</v>
      </c>
      <c r="G15" s="11" t="s">
        <v>43</v>
      </c>
      <c r="H15" s="12" t="s">
        <v>24</v>
      </c>
    </row>
    <row r="16" spans="1:8" s="13" customFormat="1" ht="33" x14ac:dyDescent="0.4">
      <c r="A16" s="7">
        <v>15</v>
      </c>
      <c r="B16" s="8" t="s">
        <v>44</v>
      </c>
      <c r="C16" s="9">
        <v>470</v>
      </c>
      <c r="D16" s="10">
        <v>33</v>
      </c>
      <c r="E16" s="10"/>
      <c r="F16" s="10">
        <f t="shared" si="0"/>
        <v>0</v>
      </c>
      <c r="G16" s="11" t="s">
        <v>45</v>
      </c>
      <c r="H16" s="12" t="s">
        <v>46</v>
      </c>
    </row>
    <row r="17" spans="1:8" s="13" customFormat="1" ht="16.5" x14ac:dyDescent="0.4">
      <c r="A17" s="7">
        <v>16</v>
      </c>
      <c r="B17" s="8" t="s">
        <v>47</v>
      </c>
      <c r="C17" s="9">
        <v>120</v>
      </c>
      <c r="D17" s="10">
        <v>21</v>
      </c>
      <c r="E17" s="10"/>
      <c r="F17" s="10">
        <f t="shared" si="0"/>
        <v>0</v>
      </c>
      <c r="G17" s="11" t="s">
        <v>48</v>
      </c>
      <c r="H17" s="12" t="s">
        <v>49</v>
      </c>
    </row>
    <row r="18" spans="1:8" s="13" customFormat="1" ht="16.5" x14ac:dyDescent="0.4">
      <c r="A18" s="7">
        <v>17</v>
      </c>
      <c r="B18" s="8" t="s">
        <v>50</v>
      </c>
      <c r="C18" s="9">
        <v>181</v>
      </c>
      <c r="D18" s="10">
        <v>32</v>
      </c>
      <c r="E18" s="10"/>
      <c r="F18" s="10">
        <f t="shared" si="0"/>
        <v>0</v>
      </c>
      <c r="G18" s="11" t="s">
        <v>51</v>
      </c>
      <c r="H18" s="12" t="s">
        <v>52</v>
      </c>
    </row>
    <row r="19" spans="1:8" s="13" customFormat="1" ht="16.5" x14ac:dyDescent="0.4">
      <c r="A19" s="7">
        <v>18</v>
      </c>
      <c r="B19" s="8" t="s">
        <v>53</v>
      </c>
      <c r="C19" s="9">
        <v>38</v>
      </c>
      <c r="D19" s="10">
        <v>4</v>
      </c>
      <c r="E19" s="10"/>
      <c r="F19" s="10">
        <f t="shared" si="0"/>
        <v>0</v>
      </c>
      <c r="G19" s="11" t="s">
        <v>54</v>
      </c>
      <c r="H19" s="12" t="s">
        <v>16</v>
      </c>
    </row>
    <row r="20" spans="1:8" s="13" customFormat="1" ht="33" x14ac:dyDescent="0.4">
      <c r="A20" s="7">
        <v>19</v>
      </c>
      <c r="B20" s="8" t="s">
        <v>55</v>
      </c>
      <c r="C20" s="9">
        <v>100</v>
      </c>
      <c r="D20" s="10">
        <v>81</v>
      </c>
      <c r="E20" s="10"/>
      <c r="F20" s="10">
        <f t="shared" si="0"/>
        <v>0</v>
      </c>
      <c r="G20" s="11" t="s">
        <v>56</v>
      </c>
      <c r="H20" s="12" t="s">
        <v>57</v>
      </c>
    </row>
    <row r="21" spans="1:8" s="13" customFormat="1" ht="16.5" x14ac:dyDescent="0.4">
      <c r="A21" s="7">
        <v>20</v>
      </c>
      <c r="B21" s="8" t="s">
        <v>58</v>
      </c>
      <c r="C21" s="9">
        <v>53</v>
      </c>
      <c r="D21" s="10">
        <v>19</v>
      </c>
      <c r="E21" s="10"/>
      <c r="F21" s="10">
        <f t="shared" si="0"/>
        <v>0</v>
      </c>
      <c r="G21" s="11" t="s">
        <v>59</v>
      </c>
      <c r="H21" s="12" t="s">
        <v>52</v>
      </c>
    </row>
    <row r="22" spans="1:8" s="13" customFormat="1" ht="16.5" x14ac:dyDescent="0.4">
      <c r="A22" s="7">
        <v>21</v>
      </c>
      <c r="B22" s="8" t="s">
        <v>60</v>
      </c>
      <c r="C22" s="9">
        <v>34</v>
      </c>
      <c r="D22" s="10">
        <v>12</v>
      </c>
      <c r="E22" s="10"/>
      <c r="F22" s="10">
        <f t="shared" si="0"/>
        <v>0</v>
      </c>
      <c r="G22" s="11" t="s">
        <v>61</v>
      </c>
      <c r="H22" s="12" t="s">
        <v>52</v>
      </c>
    </row>
    <row r="23" spans="1:8" s="13" customFormat="1" ht="49.5" x14ac:dyDescent="0.4">
      <c r="A23" s="7">
        <v>22</v>
      </c>
      <c r="B23" s="8" t="s">
        <v>62</v>
      </c>
      <c r="C23" s="9">
        <v>100</v>
      </c>
      <c r="D23" s="10">
        <v>522</v>
      </c>
      <c r="E23" s="10"/>
      <c r="F23" s="10">
        <f t="shared" si="0"/>
        <v>0</v>
      </c>
      <c r="G23" s="11" t="s">
        <v>63</v>
      </c>
      <c r="H23" s="12" t="s">
        <v>64</v>
      </c>
    </row>
    <row r="24" spans="1:8" s="13" customFormat="1" ht="16.5" x14ac:dyDescent="0.4">
      <c r="A24" s="7">
        <v>23</v>
      </c>
      <c r="B24" s="8" t="s">
        <v>65</v>
      </c>
      <c r="C24" s="9">
        <v>0</v>
      </c>
      <c r="D24" s="10">
        <v>1</v>
      </c>
      <c r="E24" s="10"/>
      <c r="F24" s="10">
        <f t="shared" si="0"/>
        <v>0</v>
      </c>
      <c r="G24" s="11"/>
      <c r="H24" s="12" t="s">
        <v>19</v>
      </c>
    </row>
    <row r="25" spans="1:8" s="13" customFormat="1" ht="16.5" x14ac:dyDescent="0.4">
      <c r="A25" s="7">
        <v>24</v>
      </c>
      <c r="B25" s="8" t="s">
        <v>66</v>
      </c>
      <c r="C25" s="9">
        <v>32</v>
      </c>
      <c r="D25" s="10">
        <v>68</v>
      </c>
      <c r="E25" s="10"/>
      <c r="F25" s="10">
        <f t="shared" si="0"/>
        <v>0</v>
      </c>
      <c r="G25" s="11"/>
      <c r="H25" s="12" t="s">
        <v>19</v>
      </c>
    </row>
    <row r="26" spans="1:8" s="13" customFormat="1" ht="33" x14ac:dyDescent="0.4">
      <c r="A26" s="7">
        <v>25</v>
      </c>
      <c r="B26" s="8" t="s">
        <v>67</v>
      </c>
      <c r="C26" s="9">
        <v>121</v>
      </c>
      <c r="D26" s="10">
        <v>1509</v>
      </c>
      <c r="E26" s="10"/>
      <c r="F26" s="10">
        <f t="shared" si="0"/>
        <v>0</v>
      </c>
      <c r="G26" s="11" t="s">
        <v>68</v>
      </c>
      <c r="H26" s="12" t="s">
        <v>69</v>
      </c>
    </row>
    <row r="27" spans="1:8" s="13" customFormat="1" ht="16.5" x14ac:dyDescent="0.4">
      <c r="A27" s="7">
        <v>26</v>
      </c>
      <c r="B27" s="8" t="s">
        <v>70</v>
      </c>
      <c r="C27" s="9">
        <v>121</v>
      </c>
      <c r="D27" s="10">
        <v>2</v>
      </c>
      <c r="E27" s="10"/>
      <c r="F27" s="10">
        <f t="shared" si="0"/>
        <v>0</v>
      </c>
      <c r="G27" s="11"/>
      <c r="H27" s="12" t="s">
        <v>69</v>
      </c>
    </row>
    <row r="28" spans="1:8" s="13" customFormat="1" ht="16.5" x14ac:dyDescent="0.4">
      <c r="A28" s="7">
        <v>27</v>
      </c>
      <c r="B28" s="8" t="s">
        <v>71</v>
      </c>
      <c r="C28" s="9">
        <v>121</v>
      </c>
      <c r="D28" s="10">
        <v>2</v>
      </c>
      <c r="E28" s="10"/>
      <c r="F28" s="10">
        <f t="shared" si="0"/>
        <v>0</v>
      </c>
      <c r="G28" s="11"/>
      <c r="H28" s="12" t="s">
        <v>69</v>
      </c>
    </row>
    <row r="29" spans="1:8" s="13" customFormat="1" ht="16.5" x14ac:dyDescent="0.4">
      <c r="A29" s="7">
        <v>28</v>
      </c>
      <c r="B29" s="8" t="s">
        <v>72</v>
      </c>
      <c r="C29" s="9">
        <v>121</v>
      </c>
      <c r="D29" s="10">
        <v>1</v>
      </c>
      <c r="E29" s="10"/>
      <c r="F29" s="10">
        <f t="shared" si="0"/>
        <v>0</v>
      </c>
      <c r="G29" s="11"/>
      <c r="H29" s="12" t="s">
        <v>69</v>
      </c>
    </row>
    <row r="30" spans="1:8" s="13" customFormat="1" ht="16.5" x14ac:dyDescent="0.4">
      <c r="A30" s="7">
        <v>29</v>
      </c>
      <c r="B30" s="8" t="s">
        <v>73</v>
      </c>
      <c r="C30" s="9">
        <v>121</v>
      </c>
      <c r="D30" s="10">
        <v>1</v>
      </c>
      <c r="E30" s="10"/>
      <c r="F30" s="10">
        <f t="shared" si="0"/>
        <v>0</v>
      </c>
      <c r="G30" s="11"/>
      <c r="H30" s="12" t="s">
        <v>69</v>
      </c>
    </row>
    <row r="31" spans="1:8" s="13" customFormat="1" ht="16.5" x14ac:dyDescent="0.4">
      <c r="A31" s="7">
        <v>30</v>
      </c>
      <c r="B31" s="8" t="s">
        <v>74</v>
      </c>
      <c r="C31" s="9">
        <v>47</v>
      </c>
      <c r="D31" s="10">
        <v>8</v>
      </c>
      <c r="E31" s="10"/>
      <c r="F31" s="10">
        <f t="shared" si="0"/>
        <v>0</v>
      </c>
      <c r="G31" s="11" t="s">
        <v>75</v>
      </c>
      <c r="H31" s="12" t="s">
        <v>16</v>
      </c>
    </row>
    <row r="32" spans="1:8" s="13" customFormat="1" ht="33" x14ac:dyDescent="0.4">
      <c r="A32" s="7">
        <v>31</v>
      </c>
      <c r="B32" s="8" t="s">
        <v>76</v>
      </c>
      <c r="C32" s="9">
        <v>31</v>
      </c>
      <c r="D32" s="10">
        <v>5</v>
      </c>
      <c r="E32" s="10"/>
      <c r="F32" s="10">
        <f t="shared" si="0"/>
        <v>0</v>
      </c>
      <c r="G32" s="11" t="s">
        <v>77</v>
      </c>
      <c r="H32" s="12" t="s">
        <v>16</v>
      </c>
    </row>
    <row r="33" spans="1:8" s="13" customFormat="1" ht="33" x14ac:dyDescent="0.4">
      <c r="A33" s="7">
        <v>32</v>
      </c>
      <c r="B33" s="8" t="s">
        <v>78</v>
      </c>
      <c r="C33" s="9">
        <v>31</v>
      </c>
      <c r="D33" s="10">
        <v>1</v>
      </c>
      <c r="E33" s="10"/>
      <c r="F33" s="10">
        <f t="shared" si="0"/>
        <v>0</v>
      </c>
      <c r="G33" s="11" t="s">
        <v>79</v>
      </c>
      <c r="H33" s="12" t="s">
        <v>16</v>
      </c>
    </row>
    <row r="34" spans="1:8" s="13" customFormat="1" ht="33" x14ac:dyDescent="0.4">
      <c r="A34" s="7">
        <v>33</v>
      </c>
      <c r="B34" s="8" t="s">
        <v>80</v>
      </c>
      <c r="C34" s="9">
        <v>31</v>
      </c>
      <c r="D34" s="10">
        <v>1</v>
      </c>
      <c r="E34" s="10"/>
      <c r="F34" s="10">
        <f t="shared" si="0"/>
        <v>0</v>
      </c>
      <c r="G34" s="11" t="s">
        <v>81</v>
      </c>
      <c r="H34" s="12" t="s">
        <v>16</v>
      </c>
    </row>
    <row r="35" spans="1:8" s="13" customFormat="1" ht="16.5" x14ac:dyDescent="0.4">
      <c r="A35" s="7">
        <v>34</v>
      </c>
      <c r="B35" s="8" t="s">
        <v>82</v>
      </c>
      <c r="C35" s="9">
        <v>220</v>
      </c>
      <c r="D35" s="10">
        <v>106</v>
      </c>
      <c r="E35" s="10"/>
      <c r="F35" s="10">
        <f t="shared" si="0"/>
        <v>0</v>
      </c>
      <c r="G35" s="11"/>
      <c r="H35" s="12" t="s">
        <v>83</v>
      </c>
    </row>
    <row r="36" spans="1:8" s="13" customFormat="1" ht="49.5" x14ac:dyDescent="0.4">
      <c r="A36" s="7">
        <v>35</v>
      </c>
      <c r="B36" s="8" t="s">
        <v>84</v>
      </c>
      <c r="C36" s="9">
        <v>59</v>
      </c>
      <c r="D36" s="10">
        <v>26</v>
      </c>
      <c r="E36" s="10"/>
      <c r="F36" s="10">
        <f t="shared" si="0"/>
        <v>0</v>
      </c>
      <c r="G36" s="11" t="s">
        <v>85</v>
      </c>
      <c r="H36" s="12" t="s">
        <v>86</v>
      </c>
    </row>
    <row r="37" spans="1:8" s="13" customFormat="1" ht="16.5" x14ac:dyDescent="0.4">
      <c r="A37" s="7">
        <v>36</v>
      </c>
      <c r="B37" s="8" t="s">
        <v>87</v>
      </c>
      <c r="C37" s="9">
        <v>231</v>
      </c>
      <c r="D37" s="10">
        <v>21</v>
      </c>
      <c r="E37" s="10"/>
      <c r="F37" s="10">
        <f t="shared" si="0"/>
        <v>0</v>
      </c>
      <c r="G37" s="11" t="s">
        <v>88</v>
      </c>
      <c r="H37" s="12" t="s">
        <v>69</v>
      </c>
    </row>
    <row r="38" spans="1:8" s="13" customFormat="1" ht="16.5" x14ac:dyDescent="0.4">
      <c r="A38" s="7">
        <v>37</v>
      </c>
      <c r="B38" s="8" t="s">
        <v>89</v>
      </c>
      <c r="C38" s="9">
        <v>470</v>
      </c>
      <c r="D38" s="10">
        <v>11</v>
      </c>
      <c r="E38" s="10"/>
      <c r="F38" s="10">
        <f t="shared" si="0"/>
        <v>0</v>
      </c>
      <c r="G38" s="11" t="s">
        <v>90</v>
      </c>
      <c r="H38" s="12" t="s">
        <v>24</v>
      </c>
    </row>
    <row r="39" spans="1:8" s="13" customFormat="1" ht="66" x14ac:dyDescent="0.4">
      <c r="A39" s="7">
        <v>38</v>
      </c>
      <c r="B39" s="8" t="s">
        <v>91</v>
      </c>
      <c r="C39" s="9">
        <v>470</v>
      </c>
      <c r="D39" s="10">
        <v>5</v>
      </c>
      <c r="E39" s="10"/>
      <c r="F39" s="10">
        <f t="shared" si="0"/>
        <v>0</v>
      </c>
      <c r="G39" s="11" t="s">
        <v>92</v>
      </c>
      <c r="H39" s="12" t="s">
        <v>24</v>
      </c>
    </row>
    <row r="40" spans="1:8" s="13" customFormat="1" ht="66" x14ac:dyDescent="0.4">
      <c r="A40" s="7">
        <v>39</v>
      </c>
      <c r="B40" s="8" t="s">
        <v>93</v>
      </c>
      <c r="C40" s="9">
        <v>470</v>
      </c>
      <c r="D40" s="10">
        <v>2</v>
      </c>
      <c r="E40" s="10"/>
      <c r="F40" s="10">
        <f t="shared" si="0"/>
        <v>0</v>
      </c>
      <c r="G40" s="11" t="s">
        <v>94</v>
      </c>
      <c r="H40" s="12" t="s">
        <v>24</v>
      </c>
    </row>
    <row r="41" spans="1:8" s="13" customFormat="1" ht="16.5" x14ac:dyDescent="0.4">
      <c r="A41" s="7">
        <v>40</v>
      </c>
      <c r="B41" s="8" t="s">
        <v>95</v>
      </c>
      <c r="C41" s="9">
        <v>470</v>
      </c>
      <c r="D41" s="10">
        <v>3</v>
      </c>
      <c r="E41" s="10"/>
      <c r="F41" s="10">
        <f t="shared" si="0"/>
        <v>0</v>
      </c>
      <c r="G41" s="11" t="s">
        <v>96</v>
      </c>
      <c r="H41" s="12" t="s">
        <v>30</v>
      </c>
    </row>
    <row r="42" spans="1:8" s="13" customFormat="1" ht="16.5" x14ac:dyDescent="0.4">
      <c r="A42" s="7">
        <v>41</v>
      </c>
      <c r="B42" s="8" t="s">
        <v>97</v>
      </c>
      <c r="C42" s="9">
        <v>121</v>
      </c>
      <c r="D42" s="10">
        <v>7</v>
      </c>
      <c r="E42" s="10"/>
      <c r="F42" s="10">
        <f t="shared" si="0"/>
        <v>0</v>
      </c>
      <c r="G42" s="11" t="s">
        <v>98</v>
      </c>
      <c r="H42" s="12" t="s">
        <v>30</v>
      </c>
    </row>
    <row r="43" spans="1:8" s="13" customFormat="1" ht="99" x14ac:dyDescent="0.4">
      <c r="A43" s="7">
        <v>42</v>
      </c>
      <c r="B43" s="8" t="s">
        <v>99</v>
      </c>
      <c r="C43" s="9">
        <v>200</v>
      </c>
      <c r="D43" s="10">
        <v>1</v>
      </c>
      <c r="E43" s="10"/>
      <c r="F43" s="10">
        <f t="shared" si="0"/>
        <v>0</v>
      </c>
      <c r="G43" s="11" t="s">
        <v>100</v>
      </c>
      <c r="H43" s="12"/>
    </row>
    <row r="44" spans="1:8" s="13" customFormat="1" ht="16.5" x14ac:dyDescent="0.4">
      <c r="A44" s="7">
        <v>43</v>
      </c>
      <c r="B44" s="8" t="s">
        <v>101</v>
      </c>
      <c r="C44" s="9">
        <v>154</v>
      </c>
      <c r="D44" s="10">
        <v>729</v>
      </c>
      <c r="E44" s="10"/>
      <c r="F44" s="10">
        <f t="shared" si="0"/>
        <v>0</v>
      </c>
      <c r="G44" s="11" t="s">
        <v>102</v>
      </c>
      <c r="H44" s="12" t="s">
        <v>30</v>
      </c>
    </row>
    <row r="45" spans="1:8" s="13" customFormat="1" ht="16.5" x14ac:dyDescent="0.4">
      <c r="A45" s="7">
        <v>44</v>
      </c>
      <c r="B45" s="8" t="s">
        <v>103</v>
      </c>
      <c r="C45" s="9">
        <v>470</v>
      </c>
      <c r="D45" s="10">
        <v>1</v>
      </c>
      <c r="E45" s="10"/>
      <c r="F45" s="10">
        <f t="shared" si="0"/>
        <v>0</v>
      </c>
      <c r="G45" s="11" t="s">
        <v>104</v>
      </c>
      <c r="H45" s="12" t="s">
        <v>24</v>
      </c>
    </row>
    <row r="46" spans="1:8" s="13" customFormat="1" ht="16.5" x14ac:dyDescent="0.4">
      <c r="A46" s="7">
        <v>45</v>
      </c>
      <c r="B46" s="8" t="s">
        <v>105</v>
      </c>
      <c r="C46" s="9">
        <v>79</v>
      </c>
      <c r="D46" s="10">
        <v>7</v>
      </c>
      <c r="E46" s="10"/>
      <c r="F46" s="10">
        <f t="shared" si="0"/>
        <v>0</v>
      </c>
      <c r="G46" s="11" t="s">
        <v>106</v>
      </c>
      <c r="H46" s="12" t="s">
        <v>52</v>
      </c>
    </row>
    <row r="47" spans="1:8" s="13" customFormat="1" ht="16.5" x14ac:dyDescent="0.4">
      <c r="A47" s="7">
        <v>46</v>
      </c>
      <c r="B47" s="8" t="s">
        <v>107</v>
      </c>
      <c r="C47" s="9">
        <v>200</v>
      </c>
      <c r="D47" s="10">
        <v>80</v>
      </c>
      <c r="E47" s="10"/>
      <c r="F47" s="10">
        <f t="shared" si="0"/>
        <v>0</v>
      </c>
      <c r="G47" s="11" t="s">
        <v>108</v>
      </c>
      <c r="H47" s="12" t="s">
        <v>52</v>
      </c>
    </row>
    <row r="48" spans="1:8" s="13" customFormat="1" ht="16.5" x14ac:dyDescent="0.4">
      <c r="A48" s="7">
        <v>47</v>
      </c>
      <c r="B48" s="8" t="s">
        <v>109</v>
      </c>
      <c r="C48" s="9">
        <v>200</v>
      </c>
      <c r="D48" s="10">
        <v>83</v>
      </c>
      <c r="E48" s="10"/>
      <c r="F48" s="10">
        <f t="shared" si="0"/>
        <v>0</v>
      </c>
      <c r="G48" s="11" t="s">
        <v>108</v>
      </c>
      <c r="H48" s="12" t="s">
        <v>52</v>
      </c>
    </row>
    <row r="49" spans="1:8" s="13" customFormat="1" ht="16.5" x14ac:dyDescent="0.4">
      <c r="A49" s="7">
        <v>48</v>
      </c>
      <c r="B49" s="8" t="s">
        <v>110</v>
      </c>
      <c r="C49" s="9">
        <v>200</v>
      </c>
      <c r="D49" s="10">
        <v>10</v>
      </c>
      <c r="E49" s="10"/>
      <c r="F49" s="10">
        <f t="shared" si="0"/>
        <v>0</v>
      </c>
      <c r="G49" s="11" t="s">
        <v>108</v>
      </c>
      <c r="H49" s="12" t="s">
        <v>52</v>
      </c>
    </row>
    <row r="50" spans="1:8" s="13" customFormat="1" ht="16.5" x14ac:dyDescent="0.4">
      <c r="A50" s="7">
        <v>49</v>
      </c>
      <c r="B50" s="8" t="s">
        <v>111</v>
      </c>
      <c r="C50" s="9">
        <v>200</v>
      </c>
      <c r="D50" s="10">
        <v>63</v>
      </c>
      <c r="E50" s="10"/>
      <c r="F50" s="10">
        <f t="shared" si="0"/>
        <v>0</v>
      </c>
      <c r="G50" s="11" t="s">
        <v>112</v>
      </c>
      <c r="H50" s="12" t="s">
        <v>113</v>
      </c>
    </row>
    <row r="51" spans="1:8" s="13" customFormat="1" ht="16.5" x14ac:dyDescent="0.4">
      <c r="A51" s="7">
        <v>50</v>
      </c>
      <c r="B51" s="8" t="s">
        <v>114</v>
      </c>
      <c r="C51" s="9">
        <v>200</v>
      </c>
      <c r="D51" s="10">
        <v>2</v>
      </c>
      <c r="E51" s="10"/>
      <c r="F51" s="10">
        <f t="shared" si="0"/>
        <v>0</v>
      </c>
      <c r="G51" s="11" t="s">
        <v>112</v>
      </c>
      <c r="H51" s="12"/>
    </row>
    <row r="52" spans="1:8" s="13" customFormat="1" ht="33" x14ac:dyDescent="0.4">
      <c r="A52" s="7">
        <v>51</v>
      </c>
      <c r="B52" s="8" t="s">
        <v>115</v>
      </c>
      <c r="C52" s="9">
        <v>109</v>
      </c>
      <c r="D52" s="10">
        <v>174</v>
      </c>
      <c r="E52" s="10"/>
      <c r="F52" s="10">
        <f t="shared" si="0"/>
        <v>0</v>
      </c>
      <c r="G52" s="11" t="s">
        <v>116</v>
      </c>
      <c r="H52" s="12" t="s">
        <v>117</v>
      </c>
    </row>
    <row r="53" spans="1:8" s="13" customFormat="1" ht="49.5" x14ac:dyDescent="0.4">
      <c r="A53" s="7">
        <v>52</v>
      </c>
      <c r="B53" s="8" t="s">
        <v>118</v>
      </c>
      <c r="C53" s="9">
        <v>470</v>
      </c>
      <c r="D53" s="10">
        <v>9</v>
      </c>
      <c r="E53" s="10"/>
      <c r="F53" s="10">
        <f t="shared" si="0"/>
        <v>0</v>
      </c>
      <c r="G53" s="11" t="s">
        <v>119</v>
      </c>
      <c r="H53" s="12" t="s">
        <v>30</v>
      </c>
    </row>
    <row r="54" spans="1:8" s="13" customFormat="1" ht="82.5" x14ac:dyDescent="0.4">
      <c r="A54" s="7">
        <v>53</v>
      </c>
      <c r="B54" s="8" t="s">
        <v>120</v>
      </c>
      <c r="C54" s="9">
        <v>470</v>
      </c>
      <c r="D54" s="10">
        <v>1</v>
      </c>
      <c r="E54" s="10"/>
      <c r="F54" s="10">
        <f t="shared" si="0"/>
        <v>0</v>
      </c>
      <c r="G54" s="11" t="s">
        <v>121</v>
      </c>
      <c r="H54" s="12" t="s">
        <v>122</v>
      </c>
    </row>
    <row r="55" spans="1:8" s="13" customFormat="1" ht="16.5" x14ac:dyDescent="0.4">
      <c r="A55" s="7">
        <v>54</v>
      </c>
      <c r="B55" s="8" t="s">
        <v>123</v>
      </c>
      <c r="C55" s="9">
        <v>99</v>
      </c>
      <c r="D55" s="10">
        <v>5</v>
      </c>
      <c r="E55" s="10"/>
      <c r="F55" s="10">
        <f t="shared" si="0"/>
        <v>0</v>
      </c>
      <c r="G55" s="11" t="s">
        <v>124</v>
      </c>
      <c r="H55" s="12" t="s">
        <v>49</v>
      </c>
    </row>
    <row r="56" spans="1:8" s="13" customFormat="1" ht="16.5" x14ac:dyDescent="0.4">
      <c r="A56" s="7">
        <v>55</v>
      </c>
      <c r="B56" s="8" t="s">
        <v>125</v>
      </c>
      <c r="C56" s="9">
        <v>53</v>
      </c>
      <c r="D56" s="10">
        <v>1</v>
      </c>
      <c r="E56" s="10"/>
      <c r="F56" s="10">
        <f t="shared" si="0"/>
        <v>0</v>
      </c>
      <c r="G56" s="11"/>
      <c r="H56" s="12" t="s">
        <v>52</v>
      </c>
    </row>
    <row r="57" spans="1:8" s="13" customFormat="1" ht="16.5" x14ac:dyDescent="0.4">
      <c r="A57" s="7">
        <v>56</v>
      </c>
      <c r="B57" s="8" t="s">
        <v>126</v>
      </c>
      <c r="C57" s="9">
        <v>105</v>
      </c>
      <c r="D57" s="10">
        <v>6</v>
      </c>
      <c r="E57" s="10"/>
      <c r="F57" s="10">
        <f t="shared" si="0"/>
        <v>0</v>
      </c>
      <c r="G57" s="11" t="s">
        <v>127</v>
      </c>
      <c r="H57" s="12" t="s">
        <v>69</v>
      </c>
    </row>
    <row r="58" spans="1:8" s="13" customFormat="1" ht="16.5" x14ac:dyDescent="0.4">
      <c r="A58" s="7">
        <v>57</v>
      </c>
      <c r="B58" s="8" t="s">
        <v>128</v>
      </c>
      <c r="C58" s="9">
        <v>220</v>
      </c>
      <c r="D58" s="10">
        <v>27</v>
      </c>
      <c r="E58" s="10"/>
      <c r="F58" s="10">
        <f t="shared" si="0"/>
        <v>0</v>
      </c>
      <c r="G58" s="11" t="s">
        <v>129</v>
      </c>
      <c r="H58" s="12" t="s">
        <v>130</v>
      </c>
    </row>
    <row r="59" spans="1:8" s="13" customFormat="1" ht="16.5" x14ac:dyDescent="0.4">
      <c r="A59" s="7">
        <v>58</v>
      </c>
      <c r="B59" s="8" t="s">
        <v>131</v>
      </c>
      <c r="C59" s="9">
        <v>470</v>
      </c>
      <c r="D59" s="10">
        <v>5</v>
      </c>
      <c r="E59" s="10"/>
      <c r="F59" s="10">
        <f t="shared" si="0"/>
        <v>0</v>
      </c>
      <c r="G59" s="11"/>
      <c r="H59" s="12" t="s">
        <v>24</v>
      </c>
    </row>
    <row r="60" spans="1:8" s="13" customFormat="1" ht="16.5" x14ac:dyDescent="0.4">
      <c r="A60" s="7">
        <v>59</v>
      </c>
      <c r="B60" s="8" t="s">
        <v>132</v>
      </c>
      <c r="C60" s="9">
        <v>99</v>
      </c>
      <c r="D60" s="10">
        <v>1203</v>
      </c>
      <c r="E60" s="10"/>
      <c r="F60" s="10">
        <f t="shared" si="0"/>
        <v>0</v>
      </c>
      <c r="G60" s="11" t="s">
        <v>133</v>
      </c>
      <c r="H60" s="12" t="s">
        <v>134</v>
      </c>
    </row>
    <row r="61" spans="1:8" s="13" customFormat="1" ht="16.5" x14ac:dyDescent="0.4">
      <c r="A61" s="7">
        <v>60</v>
      </c>
      <c r="B61" s="8" t="s">
        <v>135</v>
      </c>
      <c r="C61" s="9">
        <v>0</v>
      </c>
      <c r="D61" s="10">
        <v>13</v>
      </c>
      <c r="E61" s="10"/>
      <c r="F61" s="10">
        <f t="shared" si="0"/>
        <v>0</v>
      </c>
      <c r="G61" s="11"/>
      <c r="H61" s="12" t="s">
        <v>134</v>
      </c>
    </row>
    <row r="62" spans="1:8" s="13" customFormat="1" ht="16.5" x14ac:dyDescent="0.4">
      <c r="A62" s="7">
        <v>61</v>
      </c>
      <c r="B62" s="8" t="s">
        <v>136</v>
      </c>
      <c r="C62" s="9">
        <v>98</v>
      </c>
      <c r="D62" s="10">
        <v>141</v>
      </c>
      <c r="E62" s="10"/>
      <c r="F62" s="10">
        <f t="shared" si="0"/>
        <v>0</v>
      </c>
      <c r="G62" s="11" t="s">
        <v>137</v>
      </c>
      <c r="H62" s="12" t="s">
        <v>138</v>
      </c>
    </row>
    <row r="63" spans="1:8" s="13" customFormat="1" ht="16.5" x14ac:dyDescent="0.4">
      <c r="A63" s="7">
        <v>62</v>
      </c>
      <c r="B63" s="8" t="s">
        <v>139</v>
      </c>
      <c r="C63" s="9">
        <v>189</v>
      </c>
      <c r="D63" s="10">
        <v>211</v>
      </c>
      <c r="E63" s="10"/>
      <c r="F63" s="10">
        <f t="shared" si="0"/>
        <v>0</v>
      </c>
      <c r="G63" s="11" t="s">
        <v>140</v>
      </c>
      <c r="H63" s="12"/>
    </row>
    <row r="64" spans="1:8" s="13" customFormat="1" ht="66" x14ac:dyDescent="0.4">
      <c r="A64" s="7">
        <v>63</v>
      </c>
      <c r="B64" s="8" t="s">
        <v>141</v>
      </c>
      <c r="C64" s="9">
        <v>470</v>
      </c>
      <c r="D64" s="10">
        <v>4</v>
      </c>
      <c r="E64" s="10"/>
      <c r="F64" s="10">
        <f t="shared" si="0"/>
        <v>0</v>
      </c>
      <c r="G64" s="11" t="s">
        <v>142</v>
      </c>
      <c r="H64" s="12" t="s">
        <v>24</v>
      </c>
    </row>
    <row r="65" spans="1:8" s="13" customFormat="1" ht="49.5" x14ac:dyDescent="0.4">
      <c r="A65" s="7">
        <v>64</v>
      </c>
      <c r="B65" s="8" t="s">
        <v>143</v>
      </c>
      <c r="C65" s="9">
        <v>470</v>
      </c>
      <c r="D65" s="10">
        <v>4</v>
      </c>
      <c r="E65" s="10"/>
      <c r="F65" s="10">
        <f t="shared" si="0"/>
        <v>0</v>
      </c>
      <c r="G65" s="11" t="s">
        <v>144</v>
      </c>
      <c r="H65" s="12" t="s">
        <v>24</v>
      </c>
    </row>
    <row r="66" spans="1:8" s="13" customFormat="1" ht="16.5" x14ac:dyDescent="0.4">
      <c r="A66" s="7">
        <v>65</v>
      </c>
      <c r="B66" s="8" t="s">
        <v>145</v>
      </c>
      <c r="C66" s="9">
        <v>129</v>
      </c>
      <c r="D66" s="10">
        <v>1</v>
      </c>
      <c r="E66" s="10"/>
      <c r="F66" s="10">
        <f t="shared" ref="F66:F129" si="1">E66*D66</f>
        <v>0</v>
      </c>
      <c r="G66" s="11" t="s">
        <v>146</v>
      </c>
      <c r="H66" s="12" t="s">
        <v>117</v>
      </c>
    </row>
    <row r="67" spans="1:8" s="13" customFormat="1" ht="16.5" x14ac:dyDescent="0.4">
      <c r="A67" s="7">
        <v>66</v>
      </c>
      <c r="B67" s="8" t="s">
        <v>147</v>
      </c>
      <c r="C67" s="9">
        <v>98</v>
      </c>
      <c r="D67" s="10">
        <v>63</v>
      </c>
      <c r="E67" s="10"/>
      <c r="F67" s="10">
        <f t="shared" si="1"/>
        <v>0</v>
      </c>
      <c r="G67" s="11" t="s">
        <v>148</v>
      </c>
      <c r="H67" s="12" t="s">
        <v>117</v>
      </c>
    </row>
    <row r="68" spans="1:8" s="13" customFormat="1" ht="16.5" x14ac:dyDescent="0.4">
      <c r="A68" s="7">
        <v>67</v>
      </c>
      <c r="B68" s="8" t="s">
        <v>149</v>
      </c>
      <c r="C68" s="9">
        <v>122</v>
      </c>
      <c r="D68" s="10">
        <v>543</v>
      </c>
      <c r="E68" s="10"/>
      <c r="F68" s="10">
        <f t="shared" si="1"/>
        <v>0</v>
      </c>
      <c r="G68" s="11" t="s">
        <v>150</v>
      </c>
      <c r="H68" s="12" t="s">
        <v>33</v>
      </c>
    </row>
    <row r="69" spans="1:8" s="13" customFormat="1" ht="16.5" x14ac:dyDescent="0.4">
      <c r="A69" s="7">
        <v>68</v>
      </c>
      <c r="B69" s="8" t="s">
        <v>151</v>
      </c>
      <c r="C69" s="9">
        <v>122</v>
      </c>
      <c r="D69" s="10">
        <v>4</v>
      </c>
      <c r="E69" s="10"/>
      <c r="F69" s="10">
        <f t="shared" si="1"/>
        <v>0</v>
      </c>
      <c r="G69" s="11" t="s">
        <v>152</v>
      </c>
      <c r="H69" s="12" t="s">
        <v>33</v>
      </c>
    </row>
    <row r="70" spans="1:8" s="13" customFormat="1" ht="16.5" x14ac:dyDescent="0.4">
      <c r="A70" s="7">
        <v>69</v>
      </c>
      <c r="B70" s="8" t="s">
        <v>153</v>
      </c>
      <c r="C70" s="9">
        <v>121</v>
      </c>
      <c r="D70" s="10">
        <v>14</v>
      </c>
      <c r="E70" s="10"/>
      <c r="F70" s="10">
        <f t="shared" si="1"/>
        <v>0</v>
      </c>
      <c r="G70" s="11" t="s">
        <v>154</v>
      </c>
      <c r="H70" s="12" t="s">
        <v>138</v>
      </c>
    </row>
    <row r="71" spans="1:8" s="13" customFormat="1" ht="16.5" x14ac:dyDescent="0.4">
      <c r="A71" s="7">
        <v>70</v>
      </c>
      <c r="B71" s="8" t="s">
        <v>155</v>
      </c>
      <c r="C71" s="9">
        <v>107</v>
      </c>
      <c r="D71" s="10">
        <v>11</v>
      </c>
      <c r="E71" s="10"/>
      <c r="F71" s="10">
        <f t="shared" si="1"/>
        <v>0</v>
      </c>
      <c r="G71" s="11" t="s">
        <v>156</v>
      </c>
      <c r="H71" s="12" t="s">
        <v>16</v>
      </c>
    </row>
    <row r="72" spans="1:8" s="13" customFormat="1" ht="16.5" x14ac:dyDescent="0.4">
      <c r="A72" s="7">
        <v>71</v>
      </c>
      <c r="B72" s="8" t="s">
        <v>157</v>
      </c>
      <c r="C72" s="9">
        <v>227</v>
      </c>
      <c r="D72" s="10">
        <v>38</v>
      </c>
      <c r="E72" s="10"/>
      <c r="F72" s="10">
        <f t="shared" si="1"/>
        <v>0</v>
      </c>
      <c r="G72" s="11" t="s">
        <v>158</v>
      </c>
      <c r="H72" s="12" t="s">
        <v>130</v>
      </c>
    </row>
    <row r="73" spans="1:8" s="13" customFormat="1" ht="66" x14ac:dyDescent="0.4">
      <c r="A73" s="7">
        <v>72</v>
      </c>
      <c r="B73" s="8" t="s">
        <v>159</v>
      </c>
      <c r="C73" s="9">
        <v>104</v>
      </c>
      <c r="D73" s="10">
        <v>57</v>
      </c>
      <c r="E73" s="10"/>
      <c r="F73" s="10">
        <f t="shared" si="1"/>
        <v>0</v>
      </c>
      <c r="G73" s="11" t="s">
        <v>160</v>
      </c>
      <c r="H73" s="12" t="s">
        <v>30</v>
      </c>
    </row>
    <row r="74" spans="1:8" s="13" customFormat="1" ht="16.5" x14ac:dyDescent="0.4">
      <c r="A74" s="7">
        <v>73</v>
      </c>
      <c r="B74" s="8" t="s">
        <v>161</v>
      </c>
      <c r="C74" s="9">
        <v>100</v>
      </c>
      <c r="D74" s="10">
        <v>15</v>
      </c>
      <c r="E74" s="10"/>
      <c r="F74" s="10">
        <f t="shared" si="1"/>
        <v>0</v>
      </c>
      <c r="G74" s="11"/>
      <c r="H74" s="12" t="s">
        <v>64</v>
      </c>
    </row>
    <row r="75" spans="1:8" s="13" customFormat="1" ht="16.5" x14ac:dyDescent="0.4">
      <c r="A75" s="7">
        <v>74</v>
      </c>
      <c r="B75" s="8" t="s">
        <v>162</v>
      </c>
      <c r="C75" s="9">
        <v>100</v>
      </c>
      <c r="D75" s="10">
        <v>15</v>
      </c>
      <c r="E75" s="10"/>
      <c r="F75" s="10">
        <f t="shared" si="1"/>
        <v>0</v>
      </c>
      <c r="G75" s="11"/>
      <c r="H75" s="12" t="s">
        <v>64</v>
      </c>
    </row>
    <row r="76" spans="1:8" s="13" customFormat="1" ht="16.5" x14ac:dyDescent="0.4">
      <c r="A76" s="7">
        <v>75</v>
      </c>
      <c r="B76" s="8" t="s">
        <v>163</v>
      </c>
      <c r="C76" s="9">
        <v>100</v>
      </c>
      <c r="D76" s="10">
        <v>15</v>
      </c>
      <c r="E76" s="10"/>
      <c r="F76" s="10">
        <f t="shared" si="1"/>
        <v>0</v>
      </c>
      <c r="G76" s="11"/>
      <c r="H76" s="12" t="s">
        <v>64</v>
      </c>
    </row>
    <row r="77" spans="1:8" s="13" customFormat="1" ht="16.5" x14ac:dyDescent="0.4">
      <c r="A77" s="7">
        <v>76</v>
      </c>
      <c r="B77" s="8" t="s">
        <v>164</v>
      </c>
      <c r="C77" s="9">
        <v>122</v>
      </c>
      <c r="D77" s="10">
        <v>15</v>
      </c>
      <c r="E77" s="10"/>
      <c r="F77" s="10">
        <f t="shared" si="1"/>
        <v>0</v>
      </c>
      <c r="G77" s="11"/>
      <c r="H77" s="12" t="s">
        <v>33</v>
      </c>
    </row>
    <row r="78" spans="1:8" s="13" customFormat="1" ht="16.5" x14ac:dyDescent="0.4">
      <c r="A78" s="7">
        <v>77</v>
      </c>
      <c r="B78" s="8" t="s">
        <v>165</v>
      </c>
      <c r="C78" s="9">
        <v>122</v>
      </c>
      <c r="D78" s="10">
        <v>15</v>
      </c>
      <c r="E78" s="10"/>
      <c r="F78" s="10">
        <f t="shared" si="1"/>
        <v>0</v>
      </c>
      <c r="G78" s="11"/>
      <c r="H78" s="12" t="s">
        <v>33</v>
      </c>
    </row>
    <row r="79" spans="1:8" s="13" customFormat="1" ht="16.5" x14ac:dyDescent="0.4">
      <c r="A79" s="7">
        <v>78</v>
      </c>
      <c r="B79" s="8" t="s">
        <v>166</v>
      </c>
      <c r="C79" s="9">
        <v>122</v>
      </c>
      <c r="D79" s="10">
        <v>15</v>
      </c>
      <c r="E79" s="10"/>
      <c r="F79" s="10">
        <f t="shared" si="1"/>
        <v>0</v>
      </c>
      <c r="G79" s="11"/>
      <c r="H79" s="12" t="s">
        <v>33</v>
      </c>
    </row>
    <row r="80" spans="1:8" s="13" customFormat="1" ht="33" x14ac:dyDescent="0.4">
      <c r="A80" s="7">
        <v>79</v>
      </c>
      <c r="B80" s="8" t="s">
        <v>167</v>
      </c>
      <c r="C80" s="9">
        <v>220</v>
      </c>
      <c r="D80" s="10">
        <v>3</v>
      </c>
      <c r="E80" s="10"/>
      <c r="F80" s="10">
        <f t="shared" si="1"/>
        <v>0</v>
      </c>
      <c r="G80" s="11" t="s">
        <v>168</v>
      </c>
      <c r="H80" s="12" t="s">
        <v>83</v>
      </c>
    </row>
    <row r="81" spans="1:8" s="13" customFormat="1" ht="16.5" x14ac:dyDescent="0.4">
      <c r="A81" s="7">
        <v>80</v>
      </c>
      <c r="B81" s="8" t="s">
        <v>169</v>
      </c>
      <c r="C81" s="9">
        <v>41</v>
      </c>
      <c r="D81" s="10">
        <v>151</v>
      </c>
      <c r="E81" s="10"/>
      <c r="F81" s="10">
        <f t="shared" si="1"/>
        <v>0</v>
      </c>
      <c r="G81" s="11" t="s">
        <v>170</v>
      </c>
      <c r="H81" s="12" t="s">
        <v>19</v>
      </c>
    </row>
    <row r="82" spans="1:8" s="13" customFormat="1" ht="16.5" x14ac:dyDescent="0.4">
      <c r="A82" s="7">
        <v>81</v>
      </c>
      <c r="B82" s="8" t="s">
        <v>171</v>
      </c>
      <c r="C82" s="9">
        <v>23</v>
      </c>
      <c r="D82" s="10">
        <v>55</v>
      </c>
      <c r="E82" s="10"/>
      <c r="F82" s="10">
        <f t="shared" si="1"/>
        <v>0</v>
      </c>
      <c r="G82" s="11" t="s">
        <v>172</v>
      </c>
      <c r="H82" s="12" t="s">
        <v>69</v>
      </c>
    </row>
    <row r="83" spans="1:8" s="13" customFormat="1" ht="16.5" x14ac:dyDescent="0.4">
      <c r="A83" s="7">
        <v>82</v>
      </c>
      <c r="B83" s="8" t="s">
        <v>173</v>
      </c>
      <c r="C83" s="9">
        <v>47</v>
      </c>
      <c r="D83" s="10">
        <v>1</v>
      </c>
      <c r="E83" s="10"/>
      <c r="F83" s="10">
        <f t="shared" si="1"/>
        <v>0</v>
      </c>
      <c r="G83" s="11" t="s">
        <v>174</v>
      </c>
      <c r="H83" s="12" t="s">
        <v>175</v>
      </c>
    </row>
    <row r="84" spans="1:8" s="13" customFormat="1" ht="49.5" x14ac:dyDescent="0.4">
      <c r="A84" s="7">
        <v>83</v>
      </c>
      <c r="B84" s="8" t="s">
        <v>176</v>
      </c>
      <c r="C84" s="9">
        <v>119</v>
      </c>
      <c r="D84" s="10">
        <v>31</v>
      </c>
      <c r="E84" s="10"/>
      <c r="F84" s="10">
        <f t="shared" si="1"/>
        <v>0</v>
      </c>
      <c r="G84" s="11" t="s">
        <v>177</v>
      </c>
      <c r="H84" s="12" t="s">
        <v>49</v>
      </c>
    </row>
    <row r="85" spans="1:8" s="13" customFormat="1" ht="16.5" x14ac:dyDescent="0.4">
      <c r="A85" s="7">
        <v>84</v>
      </c>
      <c r="B85" s="8" t="s">
        <v>178</v>
      </c>
      <c r="C85" s="9">
        <v>128</v>
      </c>
      <c r="D85" s="10">
        <v>532</v>
      </c>
      <c r="E85" s="10"/>
      <c r="F85" s="10">
        <f t="shared" si="1"/>
        <v>0</v>
      </c>
      <c r="G85" s="11" t="s">
        <v>179</v>
      </c>
      <c r="H85" s="12" t="s">
        <v>30</v>
      </c>
    </row>
    <row r="86" spans="1:8" s="13" customFormat="1" ht="16.5" x14ac:dyDescent="0.4">
      <c r="A86" s="7">
        <v>85</v>
      </c>
      <c r="B86" s="8" t="s">
        <v>180</v>
      </c>
      <c r="C86" s="9">
        <v>150</v>
      </c>
      <c r="D86" s="10">
        <v>7</v>
      </c>
      <c r="E86" s="10"/>
      <c r="F86" s="10">
        <f t="shared" si="1"/>
        <v>0</v>
      </c>
      <c r="G86" s="11" t="s">
        <v>181</v>
      </c>
      <c r="H86" s="12" t="s">
        <v>24</v>
      </c>
    </row>
    <row r="87" spans="1:8" s="13" customFormat="1" ht="82.5" x14ac:dyDescent="0.4">
      <c r="A87" s="7">
        <v>86</v>
      </c>
      <c r="B87" s="8" t="s">
        <v>182</v>
      </c>
      <c r="C87" s="9">
        <v>105</v>
      </c>
      <c r="D87" s="10">
        <v>176</v>
      </c>
      <c r="E87" s="10"/>
      <c r="F87" s="10">
        <f t="shared" si="1"/>
        <v>0</v>
      </c>
      <c r="G87" s="11" t="s">
        <v>183</v>
      </c>
      <c r="H87" s="12" t="s">
        <v>184</v>
      </c>
    </row>
    <row r="88" spans="1:8" s="13" customFormat="1" ht="82.5" x14ac:dyDescent="0.4">
      <c r="A88" s="7">
        <v>87</v>
      </c>
      <c r="B88" s="8" t="s">
        <v>185</v>
      </c>
      <c r="C88" s="9">
        <v>105</v>
      </c>
      <c r="D88" s="10">
        <v>274</v>
      </c>
      <c r="E88" s="10"/>
      <c r="F88" s="10">
        <f t="shared" si="1"/>
        <v>0</v>
      </c>
      <c r="G88" s="11" t="s">
        <v>186</v>
      </c>
      <c r="H88" s="12" t="s">
        <v>184</v>
      </c>
    </row>
    <row r="89" spans="1:8" s="13" customFormat="1" ht="16.5" x14ac:dyDescent="0.4">
      <c r="A89" s="7">
        <v>88</v>
      </c>
      <c r="B89" s="8" t="s">
        <v>187</v>
      </c>
      <c r="C89" s="9">
        <v>184</v>
      </c>
      <c r="D89" s="10">
        <v>1474</v>
      </c>
      <c r="E89" s="10"/>
      <c r="F89" s="10">
        <f t="shared" si="1"/>
        <v>0</v>
      </c>
      <c r="G89" s="11" t="s">
        <v>188</v>
      </c>
      <c r="H89" s="12" t="s">
        <v>33</v>
      </c>
    </row>
    <row r="90" spans="1:8" s="13" customFormat="1" ht="16.5" x14ac:dyDescent="0.4">
      <c r="A90" s="7">
        <v>89</v>
      </c>
      <c r="B90" s="8" t="s">
        <v>189</v>
      </c>
      <c r="C90" s="9">
        <v>184</v>
      </c>
      <c r="D90" s="10">
        <v>2</v>
      </c>
      <c r="E90" s="10"/>
      <c r="F90" s="10">
        <f t="shared" si="1"/>
        <v>0</v>
      </c>
      <c r="G90" s="11"/>
      <c r="H90" s="12" t="s">
        <v>33</v>
      </c>
    </row>
    <row r="91" spans="1:8" s="13" customFormat="1" ht="16.5" x14ac:dyDescent="0.4">
      <c r="A91" s="7">
        <v>90</v>
      </c>
      <c r="B91" s="8" t="s">
        <v>190</v>
      </c>
      <c r="C91" s="9">
        <v>184</v>
      </c>
      <c r="D91" s="10">
        <v>2</v>
      </c>
      <c r="E91" s="10"/>
      <c r="F91" s="10">
        <f t="shared" si="1"/>
        <v>0</v>
      </c>
      <c r="G91" s="11"/>
      <c r="H91" s="12" t="s">
        <v>33</v>
      </c>
    </row>
    <row r="92" spans="1:8" s="13" customFormat="1" ht="16.5" x14ac:dyDescent="0.4">
      <c r="A92" s="7">
        <v>91</v>
      </c>
      <c r="B92" s="8" t="s">
        <v>191</v>
      </c>
      <c r="C92" s="9">
        <v>184</v>
      </c>
      <c r="D92" s="10">
        <v>1</v>
      </c>
      <c r="E92" s="10"/>
      <c r="F92" s="10">
        <f t="shared" si="1"/>
        <v>0</v>
      </c>
      <c r="G92" s="11"/>
      <c r="H92" s="12" t="s">
        <v>33</v>
      </c>
    </row>
    <row r="93" spans="1:8" s="13" customFormat="1" ht="16.5" x14ac:dyDescent="0.4">
      <c r="A93" s="7">
        <v>92</v>
      </c>
      <c r="B93" s="8" t="s">
        <v>192</v>
      </c>
      <c r="C93" s="9">
        <v>184</v>
      </c>
      <c r="D93" s="10">
        <v>1</v>
      </c>
      <c r="E93" s="10"/>
      <c r="F93" s="10">
        <f t="shared" si="1"/>
        <v>0</v>
      </c>
      <c r="G93" s="11"/>
      <c r="H93" s="12" t="s">
        <v>33</v>
      </c>
    </row>
    <row r="94" spans="1:8" s="13" customFormat="1" ht="33" x14ac:dyDescent="0.4">
      <c r="A94" s="7">
        <v>93</v>
      </c>
      <c r="B94" s="8" t="s">
        <v>193</v>
      </c>
      <c r="C94" s="9">
        <v>98</v>
      </c>
      <c r="D94" s="10">
        <v>78</v>
      </c>
      <c r="E94" s="10"/>
      <c r="F94" s="10">
        <f t="shared" si="1"/>
        <v>0</v>
      </c>
      <c r="G94" s="11" t="s">
        <v>194</v>
      </c>
      <c r="H94" s="12" t="s">
        <v>30</v>
      </c>
    </row>
    <row r="95" spans="1:8" s="13" customFormat="1" ht="16.5" x14ac:dyDescent="0.4">
      <c r="A95" s="7">
        <v>94</v>
      </c>
      <c r="B95" s="8" t="s">
        <v>195</v>
      </c>
      <c r="C95" s="9">
        <v>47</v>
      </c>
      <c r="D95" s="10">
        <v>6</v>
      </c>
      <c r="E95" s="10"/>
      <c r="F95" s="10">
        <f t="shared" si="1"/>
        <v>0</v>
      </c>
      <c r="G95" s="11" t="s">
        <v>196</v>
      </c>
      <c r="H95" s="12" t="s">
        <v>16</v>
      </c>
    </row>
    <row r="96" spans="1:8" s="13" customFormat="1" ht="16.5" x14ac:dyDescent="0.4">
      <c r="A96" s="7">
        <v>95</v>
      </c>
      <c r="B96" s="8" t="s">
        <v>197</v>
      </c>
      <c r="C96" s="9">
        <v>179</v>
      </c>
      <c r="D96" s="10">
        <v>173</v>
      </c>
      <c r="E96" s="10"/>
      <c r="F96" s="10">
        <f t="shared" si="1"/>
        <v>0</v>
      </c>
      <c r="G96" s="11" t="s">
        <v>198</v>
      </c>
      <c r="H96" s="12" t="s">
        <v>30</v>
      </c>
    </row>
    <row r="97" spans="1:8" s="13" customFormat="1" ht="16.5" x14ac:dyDescent="0.4">
      <c r="A97" s="7">
        <v>96</v>
      </c>
      <c r="B97" s="8" t="s">
        <v>199</v>
      </c>
      <c r="C97" s="9">
        <v>142</v>
      </c>
      <c r="D97" s="10">
        <v>357</v>
      </c>
      <c r="E97" s="10"/>
      <c r="F97" s="10">
        <f t="shared" si="1"/>
        <v>0</v>
      </c>
      <c r="G97" s="11" t="s">
        <v>200</v>
      </c>
      <c r="H97" s="12" t="s">
        <v>30</v>
      </c>
    </row>
    <row r="98" spans="1:8" s="13" customFormat="1" ht="16.5" x14ac:dyDescent="0.4">
      <c r="A98" s="7">
        <v>97</v>
      </c>
      <c r="B98" s="8" t="s">
        <v>201</v>
      </c>
      <c r="C98" s="9">
        <v>438</v>
      </c>
      <c r="D98" s="10">
        <v>407</v>
      </c>
      <c r="E98" s="10"/>
      <c r="F98" s="10">
        <f t="shared" si="1"/>
        <v>0</v>
      </c>
      <c r="G98" s="11" t="s">
        <v>202</v>
      </c>
      <c r="H98" s="12" t="s">
        <v>203</v>
      </c>
    </row>
    <row r="99" spans="1:8" s="13" customFormat="1" ht="16.5" x14ac:dyDescent="0.4">
      <c r="A99" s="7">
        <v>98</v>
      </c>
      <c r="B99" s="8" t="s">
        <v>204</v>
      </c>
      <c r="C99" s="9">
        <v>217</v>
      </c>
      <c r="D99" s="10">
        <v>9</v>
      </c>
      <c r="E99" s="10"/>
      <c r="F99" s="10">
        <f t="shared" si="1"/>
        <v>0</v>
      </c>
      <c r="G99" s="11"/>
      <c r="H99" s="12" t="s">
        <v>117</v>
      </c>
    </row>
    <row r="100" spans="1:8" s="13" customFormat="1" ht="16.5" x14ac:dyDescent="0.4">
      <c r="A100" s="7">
        <v>99</v>
      </c>
      <c r="B100" s="8" t="s">
        <v>205</v>
      </c>
      <c r="C100" s="9">
        <v>0</v>
      </c>
      <c r="D100" s="10">
        <v>40</v>
      </c>
      <c r="E100" s="10"/>
      <c r="F100" s="10">
        <f t="shared" si="1"/>
        <v>0</v>
      </c>
      <c r="G100" s="11"/>
      <c r="H100" s="12" t="s">
        <v>24</v>
      </c>
    </row>
    <row r="101" spans="1:8" s="13" customFormat="1" ht="16.5" x14ac:dyDescent="0.4">
      <c r="A101" s="7">
        <v>100</v>
      </c>
      <c r="B101" s="8" t="s">
        <v>206</v>
      </c>
      <c r="C101" s="9">
        <v>0</v>
      </c>
      <c r="D101" s="10">
        <v>1</v>
      </c>
      <c r="E101" s="10"/>
      <c r="F101" s="10">
        <f t="shared" si="1"/>
        <v>0</v>
      </c>
      <c r="G101" s="11"/>
      <c r="H101" s="12" t="s">
        <v>30</v>
      </c>
    </row>
    <row r="102" spans="1:8" s="13" customFormat="1" ht="16.5" x14ac:dyDescent="0.4">
      <c r="A102" s="7">
        <v>101</v>
      </c>
      <c r="B102" s="8" t="s">
        <v>207</v>
      </c>
      <c r="C102" s="9">
        <v>47</v>
      </c>
      <c r="D102" s="10">
        <v>1</v>
      </c>
      <c r="E102" s="10"/>
      <c r="F102" s="10">
        <f t="shared" si="1"/>
        <v>0</v>
      </c>
      <c r="G102" s="11" t="s">
        <v>208</v>
      </c>
      <c r="H102" s="12" t="s">
        <v>117</v>
      </c>
    </row>
    <row r="103" spans="1:8" s="13" customFormat="1" ht="409.6" x14ac:dyDescent="0.4">
      <c r="A103" s="7">
        <v>102</v>
      </c>
      <c r="B103" s="8" t="s">
        <v>209</v>
      </c>
      <c r="C103" s="9">
        <v>212</v>
      </c>
      <c r="D103" s="10">
        <v>61</v>
      </c>
      <c r="E103" s="10"/>
      <c r="F103" s="10">
        <f t="shared" si="1"/>
        <v>0</v>
      </c>
      <c r="G103" s="15" t="s">
        <v>210</v>
      </c>
      <c r="H103" s="12" t="s">
        <v>30</v>
      </c>
    </row>
    <row r="104" spans="1:8" s="13" customFormat="1" ht="16.5" x14ac:dyDescent="0.4">
      <c r="A104" s="7">
        <v>103</v>
      </c>
      <c r="B104" s="8" t="s">
        <v>211</v>
      </c>
      <c r="C104" s="9">
        <v>159</v>
      </c>
      <c r="D104" s="10">
        <v>104</v>
      </c>
      <c r="E104" s="10"/>
      <c r="F104" s="10">
        <f t="shared" si="1"/>
        <v>0</v>
      </c>
      <c r="G104" s="11" t="s">
        <v>212</v>
      </c>
      <c r="H104" s="12" t="s">
        <v>57</v>
      </c>
    </row>
    <row r="105" spans="1:8" s="13" customFormat="1" ht="33" x14ac:dyDescent="0.4">
      <c r="A105" s="7">
        <v>104</v>
      </c>
      <c r="B105" s="8" t="s">
        <v>213</v>
      </c>
      <c r="C105" s="9">
        <v>250</v>
      </c>
      <c r="D105" s="10">
        <v>27</v>
      </c>
      <c r="E105" s="10"/>
      <c r="F105" s="10">
        <f t="shared" si="1"/>
        <v>0</v>
      </c>
      <c r="G105" s="11" t="s">
        <v>214</v>
      </c>
      <c r="H105" s="12" t="s">
        <v>215</v>
      </c>
    </row>
    <row r="106" spans="1:8" s="13" customFormat="1" ht="16.5" x14ac:dyDescent="0.4">
      <c r="A106" s="7">
        <v>105</v>
      </c>
      <c r="B106" s="8" t="s">
        <v>216</v>
      </c>
      <c r="C106" s="9">
        <v>159</v>
      </c>
      <c r="D106" s="10">
        <v>4</v>
      </c>
      <c r="E106" s="10"/>
      <c r="F106" s="10">
        <f t="shared" si="1"/>
        <v>0</v>
      </c>
      <c r="G106" s="11" t="s">
        <v>217</v>
      </c>
      <c r="H106" s="12" t="s">
        <v>218</v>
      </c>
    </row>
    <row r="107" spans="1:8" s="13" customFormat="1" ht="16.5" x14ac:dyDescent="0.4">
      <c r="A107" s="7">
        <v>106</v>
      </c>
      <c r="B107" s="8" t="s">
        <v>219</v>
      </c>
      <c r="C107" s="9">
        <v>159</v>
      </c>
      <c r="D107" s="10">
        <v>205</v>
      </c>
      <c r="E107" s="10"/>
      <c r="F107" s="10">
        <f t="shared" si="1"/>
        <v>0</v>
      </c>
      <c r="G107" s="11" t="s">
        <v>220</v>
      </c>
      <c r="H107" s="12" t="s">
        <v>221</v>
      </c>
    </row>
    <row r="108" spans="1:8" s="13" customFormat="1" ht="16.5" x14ac:dyDescent="0.4">
      <c r="A108" s="7">
        <v>107</v>
      </c>
      <c r="B108" s="8" t="s">
        <v>222</v>
      </c>
      <c r="C108" s="9">
        <v>110</v>
      </c>
      <c r="D108" s="10">
        <v>4</v>
      </c>
      <c r="E108" s="10"/>
      <c r="F108" s="10">
        <f t="shared" si="1"/>
        <v>0</v>
      </c>
      <c r="G108" s="11" t="s">
        <v>223</v>
      </c>
      <c r="H108" s="12" t="s">
        <v>224</v>
      </c>
    </row>
    <row r="109" spans="1:8" s="13" customFormat="1" ht="16.5" x14ac:dyDescent="0.4">
      <c r="A109" s="7">
        <v>108</v>
      </c>
      <c r="B109" s="8" t="s">
        <v>225</v>
      </c>
      <c r="C109" s="9">
        <v>110</v>
      </c>
      <c r="D109" s="10">
        <v>1</v>
      </c>
      <c r="E109" s="10"/>
      <c r="F109" s="10">
        <f t="shared" si="1"/>
        <v>0</v>
      </c>
      <c r="G109" s="11" t="s">
        <v>223</v>
      </c>
      <c r="H109" s="12" t="s">
        <v>224</v>
      </c>
    </row>
    <row r="110" spans="1:8" s="13" customFormat="1" ht="16.5" x14ac:dyDescent="0.4">
      <c r="A110" s="7">
        <v>109</v>
      </c>
      <c r="B110" s="8" t="s">
        <v>226</v>
      </c>
      <c r="C110" s="9">
        <v>190</v>
      </c>
      <c r="D110" s="10">
        <v>617</v>
      </c>
      <c r="E110" s="10"/>
      <c r="F110" s="10">
        <f t="shared" si="1"/>
        <v>0</v>
      </c>
      <c r="G110" s="11" t="s">
        <v>227</v>
      </c>
      <c r="H110" s="12" t="s">
        <v>33</v>
      </c>
    </row>
    <row r="111" spans="1:8" s="13" customFormat="1" ht="16.5" x14ac:dyDescent="0.4">
      <c r="A111" s="7">
        <v>110</v>
      </c>
      <c r="B111" s="8" t="s">
        <v>228</v>
      </c>
      <c r="C111" s="9">
        <v>136</v>
      </c>
      <c r="D111" s="10">
        <v>370</v>
      </c>
      <c r="E111" s="10"/>
      <c r="F111" s="10">
        <f t="shared" si="1"/>
        <v>0</v>
      </c>
      <c r="G111" s="11" t="s">
        <v>229</v>
      </c>
      <c r="H111" s="12" t="s">
        <v>57</v>
      </c>
    </row>
    <row r="112" spans="1:8" s="13" customFormat="1" ht="16.5" x14ac:dyDescent="0.4">
      <c r="A112" s="7">
        <v>111</v>
      </c>
      <c r="B112" s="8" t="s">
        <v>230</v>
      </c>
      <c r="C112" s="9">
        <v>221</v>
      </c>
      <c r="D112" s="10">
        <v>508</v>
      </c>
      <c r="E112" s="10"/>
      <c r="F112" s="10">
        <f t="shared" si="1"/>
        <v>0</v>
      </c>
      <c r="G112" s="11" t="s">
        <v>231</v>
      </c>
      <c r="H112" s="12" t="s">
        <v>33</v>
      </c>
    </row>
    <row r="113" spans="1:8" s="13" customFormat="1" ht="16.5" x14ac:dyDescent="0.4">
      <c r="A113" s="7">
        <v>112</v>
      </c>
      <c r="B113" s="8" t="s">
        <v>232</v>
      </c>
      <c r="C113" s="9">
        <v>138</v>
      </c>
      <c r="D113" s="10">
        <v>624</v>
      </c>
      <c r="E113" s="10"/>
      <c r="F113" s="10">
        <f t="shared" si="1"/>
        <v>0</v>
      </c>
      <c r="G113" s="11" t="s">
        <v>233</v>
      </c>
      <c r="H113" s="12" t="s">
        <v>57</v>
      </c>
    </row>
    <row r="114" spans="1:8" s="13" customFormat="1" ht="16.5" x14ac:dyDescent="0.4">
      <c r="A114" s="7">
        <v>113</v>
      </c>
      <c r="B114" s="8" t="s">
        <v>234</v>
      </c>
      <c r="C114" s="9">
        <v>223</v>
      </c>
      <c r="D114" s="10">
        <v>99</v>
      </c>
      <c r="E114" s="10"/>
      <c r="F114" s="10">
        <f t="shared" si="1"/>
        <v>0</v>
      </c>
      <c r="G114" s="11" t="s">
        <v>235</v>
      </c>
      <c r="H114" s="12" t="s">
        <v>203</v>
      </c>
    </row>
    <row r="115" spans="1:8" s="13" customFormat="1" ht="16.5" x14ac:dyDescent="0.4">
      <c r="A115" s="7">
        <v>114</v>
      </c>
      <c r="B115" s="8" t="s">
        <v>236</v>
      </c>
      <c r="C115" s="9">
        <v>110</v>
      </c>
      <c r="D115" s="10">
        <v>1</v>
      </c>
      <c r="E115" s="10"/>
      <c r="F115" s="10">
        <f t="shared" si="1"/>
        <v>0</v>
      </c>
      <c r="G115" s="11" t="s">
        <v>223</v>
      </c>
      <c r="H115" s="12" t="s">
        <v>224</v>
      </c>
    </row>
    <row r="116" spans="1:8" s="13" customFormat="1" ht="16.5" x14ac:dyDescent="0.4">
      <c r="A116" s="7">
        <v>115</v>
      </c>
      <c r="B116" s="8" t="s">
        <v>237</v>
      </c>
      <c r="C116" s="9">
        <v>110</v>
      </c>
      <c r="D116" s="10">
        <v>5</v>
      </c>
      <c r="E116" s="10"/>
      <c r="F116" s="10">
        <f t="shared" si="1"/>
        <v>0</v>
      </c>
      <c r="G116" s="11" t="s">
        <v>223</v>
      </c>
      <c r="H116" s="12" t="s">
        <v>224</v>
      </c>
    </row>
    <row r="117" spans="1:8" s="13" customFormat="1" ht="16.5" x14ac:dyDescent="0.4">
      <c r="A117" s="7">
        <v>116</v>
      </c>
      <c r="B117" s="8" t="s">
        <v>238</v>
      </c>
      <c r="C117" s="9">
        <v>110</v>
      </c>
      <c r="D117" s="10">
        <v>11</v>
      </c>
      <c r="E117" s="10"/>
      <c r="F117" s="10">
        <f t="shared" si="1"/>
        <v>0</v>
      </c>
      <c r="G117" s="11" t="s">
        <v>223</v>
      </c>
      <c r="H117" s="12" t="s">
        <v>224</v>
      </c>
    </row>
    <row r="118" spans="1:8" s="13" customFormat="1" ht="16.5" x14ac:dyDescent="0.4">
      <c r="A118" s="7">
        <v>117</v>
      </c>
      <c r="B118" s="8" t="s">
        <v>239</v>
      </c>
      <c r="C118" s="9">
        <v>110</v>
      </c>
      <c r="D118" s="10">
        <v>21</v>
      </c>
      <c r="E118" s="10"/>
      <c r="F118" s="10">
        <f t="shared" si="1"/>
        <v>0</v>
      </c>
      <c r="G118" s="11" t="s">
        <v>223</v>
      </c>
      <c r="H118" s="12" t="s">
        <v>224</v>
      </c>
    </row>
    <row r="119" spans="1:8" s="13" customFormat="1" ht="16.5" x14ac:dyDescent="0.4">
      <c r="A119" s="7">
        <v>118</v>
      </c>
      <c r="B119" s="8" t="s">
        <v>240</v>
      </c>
      <c r="C119" s="9">
        <v>110</v>
      </c>
      <c r="D119" s="10">
        <v>7</v>
      </c>
      <c r="E119" s="10"/>
      <c r="F119" s="10">
        <f t="shared" si="1"/>
        <v>0</v>
      </c>
      <c r="G119" s="11" t="s">
        <v>223</v>
      </c>
      <c r="H119" s="12" t="s">
        <v>224</v>
      </c>
    </row>
    <row r="120" spans="1:8" s="13" customFormat="1" ht="16.5" x14ac:dyDescent="0.4">
      <c r="A120" s="7">
        <v>119</v>
      </c>
      <c r="B120" s="8" t="s">
        <v>241</v>
      </c>
      <c r="C120" s="9">
        <v>110</v>
      </c>
      <c r="D120" s="10">
        <v>1</v>
      </c>
      <c r="E120" s="10"/>
      <c r="F120" s="10">
        <f t="shared" si="1"/>
        <v>0</v>
      </c>
      <c r="G120" s="11" t="s">
        <v>223</v>
      </c>
      <c r="H120" s="12" t="s">
        <v>224</v>
      </c>
    </row>
    <row r="121" spans="1:8" s="13" customFormat="1" ht="16.5" x14ac:dyDescent="0.4">
      <c r="A121" s="7">
        <v>120</v>
      </c>
      <c r="B121" s="8" t="s">
        <v>242</v>
      </c>
      <c r="C121" s="9">
        <v>110</v>
      </c>
      <c r="D121" s="10">
        <v>22</v>
      </c>
      <c r="E121" s="10"/>
      <c r="F121" s="10">
        <f t="shared" si="1"/>
        <v>0</v>
      </c>
      <c r="G121" s="11" t="s">
        <v>223</v>
      </c>
      <c r="H121" s="12" t="s">
        <v>224</v>
      </c>
    </row>
    <row r="122" spans="1:8" s="13" customFormat="1" ht="16.5" x14ac:dyDescent="0.4">
      <c r="A122" s="7">
        <v>121</v>
      </c>
      <c r="B122" s="8" t="s">
        <v>243</v>
      </c>
      <c r="C122" s="9">
        <v>110</v>
      </c>
      <c r="D122" s="10">
        <v>2</v>
      </c>
      <c r="E122" s="10"/>
      <c r="F122" s="10">
        <f t="shared" si="1"/>
        <v>0</v>
      </c>
      <c r="G122" s="11" t="s">
        <v>223</v>
      </c>
      <c r="H122" s="12" t="s">
        <v>224</v>
      </c>
    </row>
    <row r="123" spans="1:8" s="13" customFormat="1" ht="16.5" x14ac:dyDescent="0.4">
      <c r="A123" s="7">
        <v>122</v>
      </c>
      <c r="B123" s="8" t="s">
        <v>244</v>
      </c>
      <c r="C123" s="9">
        <v>110</v>
      </c>
      <c r="D123" s="10">
        <v>10</v>
      </c>
      <c r="E123" s="10"/>
      <c r="F123" s="10">
        <f t="shared" si="1"/>
        <v>0</v>
      </c>
      <c r="G123" s="11" t="s">
        <v>223</v>
      </c>
      <c r="H123" s="12" t="s">
        <v>224</v>
      </c>
    </row>
    <row r="124" spans="1:8" s="13" customFormat="1" ht="16.5" x14ac:dyDescent="0.4">
      <c r="A124" s="7">
        <v>123</v>
      </c>
      <c r="B124" s="8" t="s">
        <v>245</v>
      </c>
      <c r="C124" s="9">
        <v>110</v>
      </c>
      <c r="D124" s="10">
        <v>1</v>
      </c>
      <c r="E124" s="10"/>
      <c r="F124" s="10">
        <f t="shared" si="1"/>
        <v>0</v>
      </c>
      <c r="G124" s="11" t="s">
        <v>223</v>
      </c>
      <c r="H124" s="12" t="s">
        <v>224</v>
      </c>
    </row>
    <row r="125" spans="1:8" s="13" customFormat="1" ht="16.5" x14ac:dyDescent="0.4">
      <c r="A125" s="7">
        <v>124</v>
      </c>
      <c r="B125" s="8" t="s">
        <v>246</v>
      </c>
      <c r="C125" s="9">
        <v>110</v>
      </c>
      <c r="D125" s="10">
        <v>10</v>
      </c>
      <c r="E125" s="10"/>
      <c r="F125" s="10">
        <f t="shared" si="1"/>
        <v>0</v>
      </c>
      <c r="G125" s="11" t="s">
        <v>223</v>
      </c>
      <c r="H125" s="12" t="s">
        <v>224</v>
      </c>
    </row>
    <row r="126" spans="1:8" s="13" customFormat="1" ht="16.5" x14ac:dyDescent="0.4">
      <c r="A126" s="7">
        <v>125</v>
      </c>
      <c r="B126" s="8" t="s">
        <v>247</v>
      </c>
      <c r="C126" s="9">
        <v>110</v>
      </c>
      <c r="D126" s="10">
        <v>8</v>
      </c>
      <c r="E126" s="10"/>
      <c r="F126" s="10">
        <f t="shared" si="1"/>
        <v>0</v>
      </c>
      <c r="G126" s="11" t="s">
        <v>223</v>
      </c>
      <c r="H126" s="12" t="s">
        <v>224</v>
      </c>
    </row>
    <row r="127" spans="1:8" s="13" customFormat="1" ht="16.5" x14ac:dyDescent="0.4">
      <c r="A127" s="7">
        <v>126</v>
      </c>
      <c r="B127" s="8" t="s">
        <v>248</v>
      </c>
      <c r="C127" s="9">
        <v>110</v>
      </c>
      <c r="D127" s="10">
        <v>40</v>
      </c>
      <c r="E127" s="10"/>
      <c r="F127" s="10">
        <f t="shared" si="1"/>
        <v>0</v>
      </c>
      <c r="G127" s="11" t="s">
        <v>223</v>
      </c>
      <c r="H127" s="12" t="s">
        <v>224</v>
      </c>
    </row>
    <row r="128" spans="1:8" s="13" customFormat="1" ht="16.5" x14ac:dyDescent="0.4">
      <c r="A128" s="7">
        <v>127</v>
      </c>
      <c r="B128" s="8" t="s">
        <v>249</v>
      </c>
      <c r="C128" s="9">
        <v>110</v>
      </c>
      <c r="D128" s="10">
        <v>43</v>
      </c>
      <c r="E128" s="10"/>
      <c r="F128" s="10">
        <f t="shared" si="1"/>
        <v>0</v>
      </c>
      <c r="G128" s="11" t="s">
        <v>223</v>
      </c>
      <c r="H128" s="12" t="s">
        <v>224</v>
      </c>
    </row>
    <row r="129" spans="1:8" s="13" customFormat="1" ht="16.5" x14ac:dyDescent="0.4">
      <c r="A129" s="7">
        <v>128</v>
      </c>
      <c r="B129" s="8" t="s">
        <v>250</v>
      </c>
      <c r="C129" s="9">
        <v>110</v>
      </c>
      <c r="D129" s="10">
        <v>15</v>
      </c>
      <c r="E129" s="10"/>
      <c r="F129" s="10">
        <f t="shared" si="1"/>
        <v>0</v>
      </c>
      <c r="G129" s="11" t="s">
        <v>223</v>
      </c>
      <c r="H129" s="12" t="s">
        <v>224</v>
      </c>
    </row>
    <row r="130" spans="1:8" s="13" customFormat="1" ht="16.5" x14ac:dyDescent="0.4">
      <c r="A130" s="7">
        <v>129</v>
      </c>
      <c r="B130" s="8" t="s">
        <v>251</v>
      </c>
      <c r="C130" s="9">
        <v>110</v>
      </c>
      <c r="D130" s="10">
        <v>48</v>
      </c>
      <c r="E130" s="10"/>
      <c r="F130" s="10">
        <f t="shared" ref="F130:F193" si="2">E130*D130</f>
        <v>0</v>
      </c>
      <c r="G130" s="11" t="s">
        <v>223</v>
      </c>
      <c r="H130" s="12" t="s">
        <v>224</v>
      </c>
    </row>
    <row r="131" spans="1:8" s="13" customFormat="1" ht="16.5" x14ac:dyDescent="0.4">
      <c r="A131" s="7">
        <v>130</v>
      </c>
      <c r="B131" s="8" t="s">
        <v>252</v>
      </c>
      <c r="C131" s="9">
        <v>110</v>
      </c>
      <c r="D131" s="10">
        <v>4</v>
      </c>
      <c r="E131" s="10"/>
      <c r="F131" s="10">
        <f t="shared" si="2"/>
        <v>0</v>
      </c>
      <c r="G131" s="11" t="s">
        <v>223</v>
      </c>
      <c r="H131" s="12" t="s">
        <v>224</v>
      </c>
    </row>
    <row r="132" spans="1:8" s="13" customFormat="1" ht="16.5" x14ac:dyDescent="0.4">
      <c r="A132" s="7">
        <v>131</v>
      </c>
      <c r="B132" s="8" t="s">
        <v>253</v>
      </c>
      <c r="C132" s="9">
        <v>110</v>
      </c>
      <c r="D132" s="10">
        <v>3</v>
      </c>
      <c r="E132" s="10"/>
      <c r="F132" s="10">
        <f t="shared" si="2"/>
        <v>0</v>
      </c>
      <c r="G132" s="11" t="s">
        <v>223</v>
      </c>
      <c r="H132" s="12" t="s">
        <v>224</v>
      </c>
    </row>
    <row r="133" spans="1:8" s="13" customFormat="1" ht="16.5" x14ac:dyDescent="0.4">
      <c r="A133" s="7">
        <v>132</v>
      </c>
      <c r="B133" s="8" t="s">
        <v>254</v>
      </c>
      <c r="C133" s="9">
        <v>110</v>
      </c>
      <c r="D133" s="10">
        <v>32</v>
      </c>
      <c r="E133" s="10"/>
      <c r="F133" s="10">
        <f t="shared" si="2"/>
        <v>0</v>
      </c>
      <c r="G133" s="11" t="s">
        <v>223</v>
      </c>
      <c r="H133" s="12" t="s">
        <v>224</v>
      </c>
    </row>
    <row r="134" spans="1:8" s="13" customFormat="1" ht="16.5" x14ac:dyDescent="0.4">
      <c r="A134" s="7">
        <v>133</v>
      </c>
      <c r="B134" s="8" t="s">
        <v>255</v>
      </c>
      <c r="C134" s="9">
        <v>110</v>
      </c>
      <c r="D134" s="10">
        <v>20</v>
      </c>
      <c r="E134" s="10"/>
      <c r="F134" s="10">
        <f t="shared" si="2"/>
        <v>0</v>
      </c>
      <c r="G134" s="11" t="s">
        <v>223</v>
      </c>
      <c r="H134" s="12" t="s">
        <v>224</v>
      </c>
    </row>
    <row r="135" spans="1:8" s="13" customFormat="1" ht="16.5" x14ac:dyDescent="0.4">
      <c r="A135" s="7">
        <v>134</v>
      </c>
      <c r="B135" s="8" t="s">
        <v>256</v>
      </c>
      <c r="C135" s="9">
        <v>110</v>
      </c>
      <c r="D135" s="10">
        <v>25</v>
      </c>
      <c r="E135" s="10"/>
      <c r="F135" s="10">
        <f t="shared" si="2"/>
        <v>0</v>
      </c>
      <c r="G135" s="11" t="s">
        <v>223</v>
      </c>
      <c r="H135" s="12" t="s">
        <v>224</v>
      </c>
    </row>
    <row r="136" spans="1:8" s="13" customFormat="1" ht="16.5" x14ac:dyDescent="0.4">
      <c r="A136" s="7">
        <v>135</v>
      </c>
      <c r="B136" s="8" t="s">
        <v>257</v>
      </c>
      <c r="C136" s="9">
        <v>110</v>
      </c>
      <c r="D136" s="10">
        <v>26</v>
      </c>
      <c r="E136" s="10"/>
      <c r="F136" s="10">
        <f t="shared" si="2"/>
        <v>0</v>
      </c>
      <c r="G136" s="11" t="s">
        <v>223</v>
      </c>
      <c r="H136" s="12" t="s">
        <v>224</v>
      </c>
    </row>
    <row r="137" spans="1:8" s="13" customFormat="1" ht="16.5" x14ac:dyDescent="0.4">
      <c r="A137" s="7">
        <v>136</v>
      </c>
      <c r="B137" s="8" t="s">
        <v>258</v>
      </c>
      <c r="C137" s="9">
        <v>110</v>
      </c>
      <c r="D137" s="10">
        <v>18</v>
      </c>
      <c r="E137" s="10"/>
      <c r="F137" s="10">
        <f t="shared" si="2"/>
        <v>0</v>
      </c>
      <c r="G137" s="11" t="s">
        <v>223</v>
      </c>
      <c r="H137" s="12" t="s">
        <v>224</v>
      </c>
    </row>
    <row r="138" spans="1:8" s="13" customFormat="1" ht="16.5" x14ac:dyDescent="0.4">
      <c r="A138" s="7">
        <v>137</v>
      </c>
      <c r="B138" s="8" t="s">
        <v>259</v>
      </c>
      <c r="C138" s="9">
        <v>110</v>
      </c>
      <c r="D138" s="10">
        <v>15</v>
      </c>
      <c r="E138" s="10"/>
      <c r="F138" s="10">
        <f t="shared" si="2"/>
        <v>0</v>
      </c>
      <c r="G138" s="11" t="s">
        <v>223</v>
      </c>
      <c r="H138" s="12" t="s">
        <v>224</v>
      </c>
    </row>
    <row r="139" spans="1:8" s="13" customFormat="1" ht="16.5" x14ac:dyDescent="0.4">
      <c r="A139" s="7">
        <v>138</v>
      </c>
      <c r="B139" s="8" t="s">
        <v>260</v>
      </c>
      <c r="C139" s="9">
        <v>110</v>
      </c>
      <c r="D139" s="10">
        <v>1</v>
      </c>
      <c r="E139" s="10"/>
      <c r="F139" s="10">
        <f t="shared" si="2"/>
        <v>0</v>
      </c>
      <c r="G139" s="11" t="s">
        <v>223</v>
      </c>
      <c r="H139" s="12" t="s">
        <v>224</v>
      </c>
    </row>
    <row r="140" spans="1:8" s="13" customFormat="1" ht="16.5" x14ac:dyDescent="0.4">
      <c r="A140" s="7">
        <v>139</v>
      </c>
      <c r="B140" s="8" t="s">
        <v>261</v>
      </c>
      <c r="C140" s="9">
        <v>110</v>
      </c>
      <c r="D140" s="10">
        <v>2</v>
      </c>
      <c r="E140" s="10"/>
      <c r="F140" s="10">
        <f t="shared" si="2"/>
        <v>0</v>
      </c>
      <c r="G140" s="11" t="s">
        <v>223</v>
      </c>
      <c r="H140" s="12" t="s">
        <v>224</v>
      </c>
    </row>
    <row r="141" spans="1:8" s="13" customFormat="1" ht="16.5" x14ac:dyDescent="0.4">
      <c r="A141" s="7">
        <v>140</v>
      </c>
      <c r="B141" s="8" t="s">
        <v>262</v>
      </c>
      <c r="C141" s="9">
        <v>110</v>
      </c>
      <c r="D141" s="10">
        <v>19</v>
      </c>
      <c r="E141" s="10"/>
      <c r="F141" s="10">
        <f t="shared" si="2"/>
        <v>0</v>
      </c>
      <c r="G141" s="11" t="s">
        <v>223</v>
      </c>
      <c r="H141" s="12" t="s">
        <v>224</v>
      </c>
    </row>
    <row r="142" spans="1:8" s="13" customFormat="1" ht="16.5" x14ac:dyDescent="0.4">
      <c r="A142" s="7">
        <v>141</v>
      </c>
      <c r="B142" s="8" t="s">
        <v>263</v>
      </c>
      <c r="C142" s="9">
        <v>110</v>
      </c>
      <c r="D142" s="10">
        <v>7</v>
      </c>
      <c r="E142" s="10"/>
      <c r="F142" s="10">
        <f t="shared" si="2"/>
        <v>0</v>
      </c>
      <c r="G142" s="11" t="s">
        <v>223</v>
      </c>
      <c r="H142" s="12" t="s">
        <v>224</v>
      </c>
    </row>
    <row r="143" spans="1:8" s="13" customFormat="1" ht="16.5" x14ac:dyDescent="0.4">
      <c r="A143" s="7">
        <v>142</v>
      </c>
      <c r="B143" s="8" t="s">
        <v>264</v>
      </c>
      <c r="C143" s="9">
        <v>110</v>
      </c>
      <c r="D143" s="10">
        <v>6</v>
      </c>
      <c r="E143" s="10"/>
      <c r="F143" s="10">
        <f t="shared" si="2"/>
        <v>0</v>
      </c>
      <c r="G143" s="11" t="s">
        <v>223</v>
      </c>
      <c r="H143" s="12" t="s">
        <v>224</v>
      </c>
    </row>
    <row r="144" spans="1:8" s="13" customFormat="1" ht="16.5" x14ac:dyDescent="0.4">
      <c r="A144" s="7">
        <v>143</v>
      </c>
      <c r="B144" s="8" t="s">
        <v>265</v>
      </c>
      <c r="C144" s="9">
        <v>110</v>
      </c>
      <c r="D144" s="10">
        <v>10</v>
      </c>
      <c r="E144" s="10"/>
      <c r="F144" s="10">
        <f t="shared" si="2"/>
        <v>0</v>
      </c>
      <c r="G144" s="11" t="s">
        <v>223</v>
      </c>
      <c r="H144" s="12" t="s">
        <v>224</v>
      </c>
    </row>
    <row r="145" spans="1:8" s="13" customFormat="1" ht="16.5" x14ac:dyDescent="0.4">
      <c r="A145" s="7">
        <v>144</v>
      </c>
      <c r="B145" s="8" t="s">
        <v>266</v>
      </c>
      <c r="C145" s="9">
        <v>110</v>
      </c>
      <c r="D145" s="10">
        <v>1</v>
      </c>
      <c r="E145" s="10"/>
      <c r="F145" s="10">
        <f t="shared" si="2"/>
        <v>0</v>
      </c>
      <c r="G145" s="11" t="s">
        <v>223</v>
      </c>
      <c r="H145" s="12" t="s">
        <v>224</v>
      </c>
    </row>
    <row r="146" spans="1:8" s="13" customFormat="1" ht="16.5" x14ac:dyDescent="0.4">
      <c r="A146" s="7">
        <v>145</v>
      </c>
      <c r="B146" s="8" t="s">
        <v>267</v>
      </c>
      <c r="C146" s="9">
        <v>110</v>
      </c>
      <c r="D146" s="10">
        <v>1</v>
      </c>
      <c r="E146" s="10"/>
      <c r="F146" s="10">
        <f t="shared" si="2"/>
        <v>0</v>
      </c>
      <c r="G146" s="11" t="s">
        <v>223</v>
      </c>
      <c r="H146" s="12" t="s">
        <v>224</v>
      </c>
    </row>
    <row r="147" spans="1:8" s="13" customFormat="1" ht="16.5" x14ac:dyDescent="0.4">
      <c r="A147" s="7">
        <v>146</v>
      </c>
      <c r="B147" s="8" t="s">
        <v>268</v>
      </c>
      <c r="C147" s="9">
        <v>110</v>
      </c>
      <c r="D147" s="10">
        <v>6</v>
      </c>
      <c r="E147" s="10"/>
      <c r="F147" s="10">
        <f t="shared" si="2"/>
        <v>0</v>
      </c>
      <c r="G147" s="11" t="s">
        <v>223</v>
      </c>
      <c r="H147" s="12" t="s">
        <v>224</v>
      </c>
    </row>
    <row r="148" spans="1:8" s="13" customFormat="1" ht="16.5" x14ac:dyDescent="0.4">
      <c r="A148" s="7">
        <v>147</v>
      </c>
      <c r="B148" s="8" t="s">
        <v>269</v>
      </c>
      <c r="C148" s="9">
        <v>110</v>
      </c>
      <c r="D148" s="10">
        <v>5</v>
      </c>
      <c r="E148" s="10"/>
      <c r="F148" s="10">
        <f t="shared" si="2"/>
        <v>0</v>
      </c>
      <c r="G148" s="11" t="s">
        <v>223</v>
      </c>
      <c r="H148" s="12" t="s">
        <v>224</v>
      </c>
    </row>
    <row r="149" spans="1:8" s="13" customFormat="1" ht="16.5" x14ac:dyDescent="0.4">
      <c r="A149" s="7">
        <v>148</v>
      </c>
      <c r="B149" s="8" t="s">
        <v>270</v>
      </c>
      <c r="C149" s="9">
        <v>110</v>
      </c>
      <c r="D149" s="10">
        <v>7</v>
      </c>
      <c r="E149" s="10"/>
      <c r="F149" s="10">
        <f t="shared" si="2"/>
        <v>0</v>
      </c>
      <c r="G149" s="11" t="s">
        <v>223</v>
      </c>
      <c r="H149" s="12" t="s">
        <v>224</v>
      </c>
    </row>
    <row r="150" spans="1:8" s="13" customFormat="1" ht="16.5" x14ac:dyDescent="0.4">
      <c r="A150" s="7">
        <v>149</v>
      </c>
      <c r="B150" s="8" t="s">
        <v>271</v>
      </c>
      <c r="C150" s="9">
        <v>110</v>
      </c>
      <c r="D150" s="10">
        <v>5</v>
      </c>
      <c r="E150" s="10"/>
      <c r="F150" s="10">
        <f t="shared" si="2"/>
        <v>0</v>
      </c>
      <c r="G150" s="11" t="s">
        <v>223</v>
      </c>
      <c r="H150" s="12" t="s">
        <v>224</v>
      </c>
    </row>
    <row r="151" spans="1:8" s="13" customFormat="1" ht="16.5" x14ac:dyDescent="0.4">
      <c r="A151" s="7">
        <v>150</v>
      </c>
      <c r="B151" s="8" t="s">
        <v>272</v>
      </c>
      <c r="C151" s="9">
        <v>110</v>
      </c>
      <c r="D151" s="10">
        <v>5</v>
      </c>
      <c r="E151" s="10"/>
      <c r="F151" s="10">
        <f t="shared" si="2"/>
        <v>0</v>
      </c>
      <c r="G151" s="11" t="s">
        <v>223</v>
      </c>
      <c r="H151" s="12" t="s">
        <v>224</v>
      </c>
    </row>
    <row r="152" spans="1:8" s="13" customFormat="1" ht="16.5" x14ac:dyDescent="0.4">
      <c r="A152" s="7">
        <v>151</v>
      </c>
      <c r="B152" s="8" t="s">
        <v>273</v>
      </c>
      <c r="C152" s="9">
        <v>110</v>
      </c>
      <c r="D152" s="10">
        <v>3</v>
      </c>
      <c r="E152" s="10"/>
      <c r="F152" s="10">
        <f t="shared" si="2"/>
        <v>0</v>
      </c>
      <c r="G152" s="11" t="s">
        <v>223</v>
      </c>
      <c r="H152" s="12" t="s">
        <v>224</v>
      </c>
    </row>
    <row r="153" spans="1:8" s="13" customFormat="1" ht="16.5" x14ac:dyDescent="0.4">
      <c r="A153" s="7">
        <v>152</v>
      </c>
      <c r="B153" s="8" t="s">
        <v>274</v>
      </c>
      <c r="C153" s="9">
        <v>110</v>
      </c>
      <c r="D153" s="10">
        <v>2</v>
      </c>
      <c r="E153" s="10"/>
      <c r="F153" s="10">
        <f t="shared" si="2"/>
        <v>0</v>
      </c>
      <c r="G153" s="11" t="s">
        <v>223</v>
      </c>
      <c r="H153" s="12" t="s">
        <v>224</v>
      </c>
    </row>
    <row r="154" spans="1:8" s="13" customFormat="1" ht="16.5" x14ac:dyDescent="0.4">
      <c r="A154" s="7">
        <v>153</v>
      </c>
      <c r="B154" s="8" t="s">
        <v>275</v>
      </c>
      <c r="C154" s="9">
        <v>110</v>
      </c>
      <c r="D154" s="10">
        <v>1</v>
      </c>
      <c r="E154" s="10"/>
      <c r="F154" s="10">
        <f t="shared" si="2"/>
        <v>0</v>
      </c>
      <c r="G154" s="11" t="s">
        <v>223</v>
      </c>
      <c r="H154" s="12" t="s">
        <v>224</v>
      </c>
    </row>
    <row r="155" spans="1:8" s="13" customFormat="1" ht="16.5" x14ac:dyDescent="0.4">
      <c r="A155" s="7">
        <v>154</v>
      </c>
      <c r="B155" s="8" t="s">
        <v>276</v>
      </c>
      <c r="C155" s="9">
        <v>110</v>
      </c>
      <c r="D155" s="10">
        <v>1</v>
      </c>
      <c r="E155" s="10"/>
      <c r="F155" s="10">
        <f t="shared" si="2"/>
        <v>0</v>
      </c>
      <c r="G155" s="11" t="s">
        <v>223</v>
      </c>
      <c r="H155" s="12" t="s">
        <v>224</v>
      </c>
    </row>
    <row r="156" spans="1:8" s="13" customFormat="1" ht="16.5" x14ac:dyDescent="0.4">
      <c r="A156" s="7">
        <v>155</v>
      </c>
      <c r="B156" s="8" t="s">
        <v>277</v>
      </c>
      <c r="C156" s="9">
        <v>110</v>
      </c>
      <c r="D156" s="10">
        <v>3</v>
      </c>
      <c r="E156" s="10"/>
      <c r="F156" s="10">
        <f t="shared" si="2"/>
        <v>0</v>
      </c>
      <c r="G156" s="11" t="s">
        <v>223</v>
      </c>
      <c r="H156" s="12" t="s">
        <v>224</v>
      </c>
    </row>
    <row r="157" spans="1:8" s="13" customFormat="1" ht="16.5" x14ac:dyDescent="0.4">
      <c r="A157" s="7">
        <v>156</v>
      </c>
      <c r="B157" s="8" t="s">
        <v>278</v>
      </c>
      <c r="C157" s="9">
        <v>110</v>
      </c>
      <c r="D157" s="10">
        <v>3</v>
      </c>
      <c r="E157" s="10"/>
      <c r="F157" s="10">
        <f t="shared" si="2"/>
        <v>0</v>
      </c>
      <c r="G157" s="11" t="s">
        <v>223</v>
      </c>
      <c r="H157" s="12" t="s">
        <v>224</v>
      </c>
    </row>
    <row r="158" spans="1:8" s="13" customFormat="1" ht="16.5" x14ac:dyDescent="0.4">
      <c r="A158" s="7">
        <v>157</v>
      </c>
      <c r="B158" s="8" t="s">
        <v>279</v>
      </c>
      <c r="C158" s="9">
        <v>110</v>
      </c>
      <c r="D158" s="10">
        <v>1</v>
      </c>
      <c r="E158" s="10"/>
      <c r="F158" s="10">
        <f t="shared" si="2"/>
        <v>0</v>
      </c>
      <c r="G158" s="11" t="s">
        <v>223</v>
      </c>
      <c r="H158" s="12" t="s">
        <v>224</v>
      </c>
    </row>
    <row r="159" spans="1:8" s="13" customFormat="1" ht="16.5" x14ac:dyDescent="0.4">
      <c r="A159" s="7">
        <v>158</v>
      </c>
      <c r="B159" s="8" t="s">
        <v>280</v>
      </c>
      <c r="C159" s="9">
        <v>110</v>
      </c>
      <c r="D159" s="10">
        <v>3</v>
      </c>
      <c r="E159" s="10"/>
      <c r="F159" s="10">
        <f t="shared" si="2"/>
        <v>0</v>
      </c>
      <c r="G159" s="11" t="s">
        <v>223</v>
      </c>
      <c r="H159" s="12" t="s">
        <v>224</v>
      </c>
    </row>
    <row r="160" spans="1:8" s="13" customFormat="1" ht="16.5" x14ac:dyDescent="0.4">
      <c r="A160" s="7">
        <v>159</v>
      </c>
      <c r="B160" s="8" t="s">
        <v>281</v>
      </c>
      <c r="C160" s="9">
        <v>110</v>
      </c>
      <c r="D160" s="10">
        <v>1</v>
      </c>
      <c r="E160" s="10"/>
      <c r="F160" s="10">
        <f t="shared" si="2"/>
        <v>0</v>
      </c>
      <c r="G160" s="11" t="s">
        <v>223</v>
      </c>
      <c r="H160" s="12" t="s">
        <v>224</v>
      </c>
    </row>
    <row r="161" spans="1:8" s="13" customFormat="1" ht="16.5" x14ac:dyDescent="0.4">
      <c r="A161" s="7">
        <v>160</v>
      </c>
      <c r="B161" s="8" t="s">
        <v>282</v>
      </c>
      <c r="C161" s="9">
        <v>110</v>
      </c>
      <c r="D161" s="10">
        <v>2</v>
      </c>
      <c r="E161" s="10"/>
      <c r="F161" s="10">
        <f t="shared" si="2"/>
        <v>0</v>
      </c>
      <c r="G161" s="11" t="s">
        <v>223</v>
      </c>
      <c r="H161" s="12" t="s">
        <v>224</v>
      </c>
    </row>
    <row r="162" spans="1:8" s="13" customFormat="1" ht="16.5" x14ac:dyDescent="0.4">
      <c r="A162" s="7">
        <v>161</v>
      </c>
      <c r="B162" s="8" t="s">
        <v>283</v>
      </c>
      <c r="C162" s="9">
        <v>110</v>
      </c>
      <c r="D162" s="10">
        <v>19</v>
      </c>
      <c r="E162" s="10"/>
      <c r="F162" s="10">
        <f t="shared" si="2"/>
        <v>0</v>
      </c>
      <c r="G162" s="11" t="s">
        <v>223</v>
      </c>
      <c r="H162" s="12" t="s">
        <v>224</v>
      </c>
    </row>
    <row r="163" spans="1:8" s="13" customFormat="1" ht="16.5" x14ac:dyDescent="0.4">
      <c r="A163" s="7">
        <v>162</v>
      </c>
      <c r="B163" s="8" t="s">
        <v>284</v>
      </c>
      <c r="C163" s="9">
        <v>110</v>
      </c>
      <c r="D163" s="10">
        <v>20</v>
      </c>
      <c r="E163" s="10"/>
      <c r="F163" s="10">
        <f t="shared" si="2"/>
        <v>0</v>
      </c>
      <c r="G163" s="11" t="s">
        <v>223</v>
      </c>
      <c r="H163" s="12" t="s">
        <v>224</v>
      </c>
    </row>
    <row r="164" spans="1:8" s="13" customFormat="1" ht="16.5" x14ac:dyDescent="0.4">
      <c r="A164" s="7">
        <v>163</v>
      </c>
      <c r="B164" s="8" t="s">
        <v>285</v>
      </c>
      <c r="C164" s="9">
        <v>110</v>
      </c>
      <c r="D164" s="10">
        <v>2</v>
      </c>
      <c r="E164" s="10"/>
      <c r="F164" s="10">
        <f t="shared" si="2"/>
        <v>0</v>
      </c>
      <c r="G164" s="11" t="s">
        <v>223</v>
      </c>
      <c r="H164" s="12" t="s">
        <v>224</v>
      </c>
    </row>
    <row r="165" spans="1:8" s="13" customFormat="1" ht="16.5" x14ac:dyDescent="0.4">
      <c r="A165" s="7">
        <v>164</v>
      </c>
      <c r="B165" s="8" t="s">
        <v>286</v>
      </c>
      <c r="C165" s="9">
        <v>110</v>
      </c>
      <c r="D165" s="10">
        <v>36</v>
      </c>
      <c r="E165" s="10"/>
      <c r="F165" s="10">
        <f t="shared" si="2"/>
        <v>0</v>
      </c>
      <c r="G165" s="11" t="s">
        <v>223</v>
      </c>
      <c r="H165" s="12" t="s">
        <v>224</v>
      </c>
    </row>
    <row r="166" spans="1:8" s="13" customFormat="1" ht="16.5" x14ac:dyDescent="0.4">
      <c r="A166" s="7">
        <v>165</v>
      </c>
      <c r="B166" s="8" t="s">
        <v>287</v>
      </c>
      <c r="C166" s="9">
        <v>110</v>
      </c>
      <c r="D166" s="10">
        <v>2</v>
      </c>
      <c r="E166" s="10"/>
      <c r="F166" s="10">
        <f t="shared" si="2"/>
        <v>0</v>
      </c>
      <c r="G166" s="11" t="s">
        <v>223</v>
      </c>
      <c r="H166" s="12" t="s">
        <v>224</v>
      </c>
    </row>
    <row r="167" spans="1:8" s="13" customFormat="1" ht="16.5" x14ac:dyDescent="0.4">
      <c r="A167" s="7">
        <v>166</v>
      </c>
      <c r="B167" s="8" t="s">
        <v>288</v>
      </c>
      <c r="C167" s="9">
        <v>110</v>
      </c>
      <c r="D167" s="10">
        <v>1</v>
      </c>
      <c r="E167" s="10"/>
      <c r="F167" s="10">
        <f t="shared" si="2"/>
        <v>0</v>
      </c>
      <c r="G167" s="11" t="s">
        <v>223</v>
      </c>
      <c r="H167" s="12" t="s">
        <v>224</v>
      </c>
    </row>
    <row r="168" spans="1:8" s="13" customFormat="1" ht="16.5" x14ac:dyDescent="0.4">
      <c r="A168" s="7">
        <v>167</v>
      </c>
      <c r="B168" s="8" t="s">
        <v>289</v>
      </c>
      <c r="C168" s="9">
        <v>110</v>
      </c>
      <c r="D168" s="10">
        <v>2</v>
      </c>
      <c r="E168" s="10"/>
      <c r="F168" s="10">
        <f t="shared" si="2"/>
        <v>0</v>
      </c>
      <c r="G168" s="11" t="s">
        <v>223</v>
      </c>
      <c r="H168" s="12" t="s">
        <v>224</v>
      </c>
    </row>
    <row r="169" spans="1:8" s="13" customFormat="1" ht="16.5" x14ac:dyDescent="0.4">
      <c r="A169" s="7">
        <v>168</v>
      </c>
      <c r="B169" s="8" t="s">
        <v>290</v>
      </c>
      <c r="C169" s="9">
        <v>110</v>
      </c>
      <c r="D169" s="10">
        <v>5</v>
      </c>
      <c r="E169" s="10"/>
      <c r="F169" s="10">
        <f t="shared" si="2"/>
        <v>0</v>
      </c>
      <c r="G169" s="11" t="s">
        <v>223</v>
      </c>
      <c r="H169" s="12" t="s">
        <v>224</v>
      </c>
    </row>
    <row r="170" spans="1:8" s="13" customFormat="1" ht="16.5" x14ac:dyDescent="0.4">
      <c r="A170" s="7">
        <v>169</v>
      </c>
      <c r="B170" s="8" t="s">
        <v>291</v>
      </c>
      <c r="C170" s="9">
        <v>110</v>
      </c>
      <c r="D170" s="10">
        <v>5</v>
      </c>
      <c r="E170" s="10"/>
      <c r="F170" s="10">
        <f t="shared" si="2"/>
        <v>0</v>
      </c>
      <c r="G170" s="11" t="s">
        <v>223</v>
      </c>
      <c r="H170" s="12" t="s">
        <v>224</v>
      </c>
    </row>
    <row r="171" spans="1:8" s="13" customFormat="1" ht="16.5" x14ac:dyDescent="0.4">
      <c r="A171" s="7">
        <v>170</v>
      </c>
      <c r="B171" s="8" t="s">
        <v>292</v>
      </c>
      <c r="C171" s="9">
        <v>110</v>
      </c>
      <c r="D171" s="10">
        <v>3</v>
      </c>
      <c r="E171" s="10"/>
      <c r="F171" s="10">
        <f t="shared" si="2"/>
        <v>0</v>
      </c>
      <c r="G171" s="11" t="s">
        <v>223</v>
      </c>
      <c r="H171" s="12" t="s">
        <v>224</v>
      </c>
    </row>
    <row r="172" spans="1:8" s="13" customFormat="1" ht="16.5" x14ac:dyDescent="0.4">
      <c r="A172" s="7">
        <v>171</v>
      </c>
      <c r="B172" s="8" t="s">
        <v>293</v>
      </c>
      <c r="C172" s="9">
        <v>110</v>
      </c>
      <c r="D172" s="10">
        <v>1</v>
      </c>
      <c r="E172" s="10"/>
      <c r="F172" s="10">
        <f t="shared" si="2"/>
        <v>0</v>
      </c>
      <c r="G172" s="11" t="s">
        <v>223</v>
      </c>
      <c r="H172" s="12" t="s">
        <v>224</v>
      </c>
    </row>
    <row r="173" spans="1:8" s="13" customFormat="1" ht="16.5" x14ac:dyDescent="0.4">
      <c r="A173" s="7">
        <v>172</v>
      </c>
      <c r="B173" s="8" t="s">
        <v>294</v>
      </c>
      <c r="C173" s="9">
        <v>110</v>
      </c>
      <c r="D173" s="10">
        <v>1</v>
      </c>
      <c r="E173" s="10"/>
      <c r="F173" s="10">
        <f t="shared" si="2"/>
        <v>0</v>
      </c>
      <c r="G173" s="11" t="s">
        <v>223</v>
      </c>
      <c r="H173" s="12" t="s">
        <v>224</v>
      </c>
    </row>
    <row r="174" spans="1:8" s="13" customFormat="1" ht="16.5" x14ac:dyDescent="0.4">
      <c r="A174" s="7">
        <v>173</v>
      </c>
      <c r="B174" s="8" t="s">
        <v>295</v>
      </c>
      <c r="C174" s="9">
        <v>110</v>
      </c>
      <c r="D174" s="10">
        <v>1</v>
      </c>
      <c r="E174" s="10"/>
      <c r="F174" s="10">
        <f t="shared" si="2"/>
        <v>0</v>
      </c>
      <c r="G174" s="11" t="s">
        <v>223</v>
      </c>
      <c r="H174" s="12" t="s">
        <v>224</v>
      </c>
    </row>
    <row r="175" spans="1:8" s="13" customFormat="1" ht="16.5" x14ac:dyDescent="0.4">
      <c r="A175" s="7">
        <v>174</v>
      </c>
      <c r="B175" s="8" t="s">
        <v>296</v>
      </c>
      <c r="C175" s="9">
        <v>110</v>
      </c>
      <c r="D175" s="10">
        <v>1</v>
      </c>
      <c r="E175" s="10"/>
      <c r="F175" s="10">
        <f t="shared" si="2"/>
        <v>0</v>
      </c>
      <c r="G175" s="11" t="s">
        <v>223</v>
      </c>
      <c r="H175" s="12" t="s">
        <v>224</v>
      </c>
    </row>
    <row r="176" spans="1:8" s="13" customFormat="1" ht="16.5" x14ac:dyDescent="0.4">
      <c r="A176" s="7">
        <v>175</v>
      </c>
      <c r="B176" s="8" t="s">
        <v>297</v>
      </c>
      <c r="C176" s="9">
        <v>110</v>
      </c>
      <c r="D176" s="10">
        <v>2</v>
      </c>
      <c r="E176" s="10"/>
      <c r="F176" s="10">
        <f t="shared" si="2"/>
        <v>0</v>
      </c>
      <c r="G176" s="11" t="s">
        <v>223</v>
      </c>
      <c r="H176" s="12" t="s">
        <v>224</v>
      </c>
    </row>
    <row r="177" spans="1:8" s="13" customFormat="1" ht="16.5" x14ac:dyDescent="0.4">
      <c r="A177" s="7">
        <v>176</v>
      </c>
      <c r="B177" s="8" t="s">
        <v>298</v>
      </c>
      <c r="C177" s="9">
        <v>110</v>
      </c>
      <c r="D177" s="10">
        <v>2</v>
      </c>
      <c r="E177" s="10"/>
      <c r="F177" s="10">
        <f t="shared" si="2"/>
        <v>0</v>
      </c>
      <c r="G177" s="11" t="s">
        <v>223</v>
      </c>
      <c r="H177" s="12" t="s">
        <v>224</v>
      </c>
    </row>
    <row r="178" spans="1:8" s="13" customFormat="1" ht="16.5" x14ac:dyDescent="0.4">
      <c r="A178" s="7">
        <v>177</v>
      </c>
      <c r="B178" s="8" t="s">
        <v>299</v>
      </c>
      <c r="C178" s="9">
        <v>110</v>
      </c>
      <c r="D178" s="10">
        <v>1</v>
      </c>
      <c r="E178" s="10"/>
      <c r="F178" s="10">
        <f t="shared" si="2"/>
        <v>0</v>
      </c>
      <c r="G178" s="11" t="s">
        <v>223</v>
      </c>
      <c r="H178" s="12" t="s">
        <v>224</v>
      </c>
    </row>
    <row r="179" spans="1:8" s="13" customFormat="1" ht="16.5" x14ac:dyDescent="0.4">
      <c r="A179" s="7">
        <v>178</v>
      </c>
      <c r="B179" s="8" t="s">
        <v>300</v>
      </c>
      <c r="C179" s="9">
        <v>110</v>
      </c>
      <c r="D179" s="10">
        <v>5</v>
      </c>
      <c r="E179" s="10"/>
      <c r="F179" s="10">
        <f t="shared" si="2"/>
        <v>0</v>
      </c>
      <c r="G179" s="11" t="s">
        <v>223</v>
      </c>
      <c r="H179" s="12" t="s">
        <v>224</v>
      </c>
    </row>
    <row r="180" spans="1:8" s="13" customFormat="1" ht="16.5" x14ac:dyDescent="0.4">
      <c r="A180" s="7">
        <v>179</v>
      </c>
      <c r="B180" s="8" t="s">
        <v>301</v>
      </c>
      <c r="C180" s="9">
        <v>110</v>
      </c>
      <c r="D180" s="10">
        <v>1</v>
      </c>
      <c r="E180" s="10"/>
      <c r="F180" s="10">
        <f t="shared" si="2"/>
        <v>0</v>
      </c>
      <c r="G180" s="11" t="s">
        <v>223</v>
      </c>
      <c r="H180" s="12" t="s">
        <v>224</v>
      </c>
    </row>
    <row r="181" spans="1:8" s="13" customFormat="1" ht="16.5" x14ac:dyDescent="0.4">
      <c r="A181" s="7">
        <v>180</v>
      </c>
      <c r="B181" s="8" t="s">
        <v>302</v>
      </c>
      <c r="C181" s="9">
        <v>110</v>
      </c>
      <c r="D181" s="10">
        <v>1</v>
      </c>
      <c r="E181" s="10"/>
      <c r="F181" s="10">
        <f t="shared" si="2"/>
        <v>0</v>
      </c>
      <c r="G181" s="11" t="s">
        <v>223</v>
      </c>
      <c r="H181" s="12" t="s">
        <v>224</v>
      </c>
    </row>
    <row r="182" spans="1:8" s="13" customFormat="1" ht="16.5" x14ac:dyDescent="0.4">
      <c r="A182" s="7">
        <v>181</v>
      </c>
      <c r="B182" s="8" t="s">
        <v>303</v>
      </c>
      <c r="C182" s="9">
        <v>250</v>
      </c>
      <c r="D182" s="10">
        <v>577</v>
      </c>
      <c r="E182" s="10"/>
      <c r="F182" s="10">
        <f t="shared" si="2"/>
        <v>0</v>
      </c>
      <c r="G182" s="11" t="s">
        <v>235</v>
      </c>
      <c r="H182" s="12" t="s">
        <v>221</v>
      </c>
    </row>
    <row r="183" spans="1:8" s="13" customFormat="1" ht="16.5" x14ac:dyDescent="0.4">
      <c r="A183" s="7">
        <v>182</v>
      </c>
      <c r="B183" s="8" t="s">
        <v>304</v>
      </c>
      <c r="C183" s="9">
        <v>250</v>
      </c>
      <c r="D183" s="10">
        <v>554</v>
      </c>
      <c r="E183" s="10"/>
      <c r="F183" s="10">
        <f t="shared" si="2"/>
        <v>0</v>
      </c>
      <c r="G183" s="11" t="s">
        <v>305</v>
      </c>
      <c r="H183" s="12" t="s">
        <v>221</v>
      </c>
    </row>
    <row r="184" spans="1:8" s="13" customFormat="1" ht="16.5" x14ac:dyDescent="0.4">
      <c r="A184" s="7">
        <v>183</v>
      </c>
      <c r="B184" s="8" t="s">
        <v>306</v>
      </c>
      <c r="C184" s="9">
        <v>110</v>
      </c>
      <c r="D184" s="10">
        <v>2</v>
      </c>
      <c r="E184" s="10"/>
      <c r="F184" s="10">
        <f t="shared" si="2"/>
        <v>0</v>
      </c>
      <c r="G184" s="11" t="s">
        <v>223</v>
      </c>
      <c r="H184" s="12" t="s">
        <v>224</v>
      </c>
    </row>
    <row r="185" spans="1:8" s="13" customFormat="1" ht="66" x14ac:dyDescent="0.4">
      <c r="A185" s="7">
        <v>184</v>
      </c>
      <c r="B185" s="8" t="s">
        <v>307</v>
      </c>
      <c r="C185" s="9">
        <v>146</v>
      </c>
      <c r="D185" s="10">
        <v>30</v>
      </c>
      <c r="E185" s="10"/>
      <c r="F185" s="10">
        <f t="shared" si="2"/>
        <v>0</v>
      </c>
      <c r="G185" s="11" t="s">
        <v>308</v>
      </c>
      <c r="H185" s="12"/>
    </row>
    <row r="186" spans="1:8" s="13" customFormat="1" ht="16.5" x14ac:dyDescent="0.4">
      <c r="A186" s="7">
        <v>185</v>
      </c>
      <c r="B186" s="8" t="s">
        <v>309</v>
      </c>
      <c r="C186" s="9">
        <v>110</v>
      </c>
      <c r="D186" s="10">
        <v>1</v>
      </c>
      <c r="E186" s="10"/>
      <c r="F186" s="10">
        <f t="shared" si="2"/>
        <v>0</v>
      </c>
      <c r="G186" s="11" t="s">
        <v>223</v>
      </c>
      <c r="H186" s="12" t="s">
        <v>224</v>
      </c>
    </row>
    <row r="187" spans="1:8" s="13" customFormat="1" ht="16.5" x14ac:dyDescent="0.4">
      <c r="A187" s="7">
        <v>186</v>
      </c>
      <c r="B187" s="8" t="s">
        <v>310</v>
      </c>
      <c r="C187" s="9">
        <v>110</v>
      </c>
      <c r="D187" s="10">
        <v>3</v>
      </c>
      <c r="E187" s="10"/>
      <c r="F187" s="10">
        <f t="shared" si="2"/>
        <v>0</v>
      </c>
      <c r="G187" s="11" t="s">
        <v>223</v>
      </c>
      <c r="H187" s="12" t="s">
        <v>224</v>
      </c>
    </row>
    <row r="188" spans="1:8" s="13" customFormat="1" ht="49.5" x14ac:dyDescent="0.4">
      <c r="A188" s="7">
        <v>187</v>
      </c>
      <c r="B188" s="8" t="s">
        <v>311</v>
      </c>
      <c r="C188" s="9">
        <v>190</v>
      </c>
      <c r="D188" s="10">
        <v>9</v>
      </c>
      <c r="E188" s="10"/>
      <c r="F188" s="10">
        <f t="shared" si="2"/>
        <v>0</v>
      </c>
      <c r="G188" s="11" t="s">
        <v>312</v>
      </c>
      <c r="H188" s="12" t="s">
        <v>86</v>
      </c>
    </row>
    <row r="189" spans="1:8" s="13" customFormat="1" ht="66" x14ac:dyDescent="0.4">
      <c r="A189" s="7">
        <v>188</v>
      </c>
      <c r="B189" s="8" t="s">
        <v>313</v>
      </c>
      <c r="C189" s="9">
        <v>146</v>
      </c>
      <c r="D189" s="10">
        <v>10</v>
      </c>
      <c r="E189" s="10"/>
      <c r="F189" s="10">
        <f t="shared" si="2"/>
        <v>0</v>
      </c>
      <c r="G189" s="11" t="s">
        <v>314</v>
      </c>
      <c r="H189" s="12" t="s">
        <v>315</v>
      </c>
    </row>
    <row r="190" spans="1:8" s="13" customFormat="1" ht="66" x14ac:dyDescent="0.4">
      <c r="A190" s="7">
        <v>189</v>
      </c>
      <c r="B190" s="8" t="s">
        <v>316</v>
      </c>
      <c r="C190" s="9">
        <v>130</v>
      </c>
      <c r="D190" s="10">
        <v>512</v>
      </c>
      <c r="E190" s="10"/>
      <c r="F190" s="10">
        <f t="shared" si="2"/>
        <v>0</v>
      </c>
      <c r="G190" s="11" t="s">
        <v>317</v>
      </c>
      <c r="H190" s="12"/>
    </row>
    <row r="191" spans="1:8" s="13" customFormat="1" ht="16.5" x14ac:dyDescent="0.4">
      <c r="A191" s="7">
        <v>190</v>
      </c>
      <c r="B191" s="8" t="s">
        <v>318</v>
      </c>
      <c r="C191" s="9">
        <v>209</v>
      </c>
      <c r="D191" s="10">
        <v>86</v>
      </c>
      <c r="E191" s="10"/>
      <c r="F191" s="10">
        <f t="shared" si="2"/>
        <v>0</v>
      </c>
      <c r="G191" s="11" t="s">
        <v>319</v>
      </c>
      <c r="H191" s="12" t="s">
        <v>184</v>
      </c>
    </row>
    <row r="192" spans="1:8" s="13" customFormat="1" ht="16.5" x14ac:dyDescent="0.4">
      <c r="A192" s="7">
        <v>191</v>
      </c>
      <c r="B192" s="8" t="s">
        <v>320</v>
      </c>
      <c r="C192" s="9">
        <v>161</v>
      </c>
      <c r="D192" s="10">
        <v>357</v>
      </c>
      <c r="E192" s="10"/>
      <c r="F192" s="10">
        <f t="shared" si="2"/>
        <v>0</v>
      </c>
      <c r="G192" s="11" t="s">
        <v>217</v>
      </c>
      <c r="H192" s="12" t="s">
        <v>321</v>
      </c>
    </row>
    <row r="193" spans="1:8" s="13" customFormat="1" ht="16.5" x14ac:dyDescent="0.4">
      <c r="A193" s="7">
        <v>192</v>
      </c>
      <c r="B193" s="8" t="s">
        <v>322</v>
      </c>
      <c r="C193" s="9">
        <v>153</v>
      </c>
      <c r="D193" s="10">
        <v>304</v>
      </c>
      <c r="E193" s="10"/>
      <c r="F193" s="10">
        <f t="shared" si="2"/>
        <v>0</v>
      </c>
      <c r="G193" s="11" t="s">
        <v>217</v>
      </c>
      <c r="H193" s="12" t="s">
        <v>321</v>
      </c>
    </row>
    <row r="194" spans="1:8" s="13" customFormat="1" ht="16.5" x14ac:dyDescent="0.4">
      <c r="A194" s="7">
        <v>193</v>
      </c>
      <c r="B194" s="8" t="s">
        <v>323</v>
      </c>
      <c r="C194" s="9">
        <v>157</v>
      </c>
      <c r="D194" s="10">
        <v>148</v>
      </c>
      <c r="E194" s="10"/>
      <c r="F194" s="10">
        <f t="shared" ref="F194:F257" si="3">E194*D194</f>
        <v>0</v>
      </c>
      <c r="G194" s="11" t="s">
        <v>217</v>
      </c>
      <c r="H194" s="12" t="s">
        <v>321</v>
      </c>
    </row>
    <row r="195" spans="1:8" s="13" customFormat="1" ht="16.5" x14ac:dyDescent="0.4">
      <c r="A195" s="7">
        <v>194</v>
      </c>
      <c r="B195" s="8" t="s">
        <v>324</v>
      </c>
      <c r="C195" s="9">
        <v>173</v>
      </c>
      <c r="D195" s="10">
        <v>53</v>
      </c>
      <c r="E195" s="10"/>
      <c r="F195" s="10">
        <f t="shared" si="3"/>
        <v>0</v>
      </c>
      <c r="G195" s="11" t="s">
        <v>217</v>
      </c>
      <c r="H195" s="12" t="s">
        <v>218</v>
      </c>
    </row>
    <row r="196" spans="1:8" s="13" customFormat="1" ht="16.5" x14ac:dyDescent="0.4">
      <c r="A196" s="7">
        <v>195</v>
      </c>
      <c r="B196" s="8" t="s">
        <v>325</v>
      </c>
      <c r="C196" s="9">
        <v>147</v>
      </c>
      <c r="D196" s="10">
        <v>142</v>
      </c>
      <c r="E196" s="10"/>
      <c r="F196" s="10">
        <f t="shared" si="3"/>
        <v>0</v>
      </c>
      <c r="G196" s="11" t="s">
        <v>217</v>
      </c>
      <c r="H196" s="12" t="s">
        <v>321</v>
      </c>
    </row>
    <row r="197" spans="1:8" s="13" customFormat="1" ht="33" x14ac:dyDescent="0.4">
      <c r="A197" s="7">
        <v>196</v>
      </c>
      <c r="B197" s="8" t="s">
        <v>326</v>
      </c>
      <c r="C197" s="9">
        <v>166</v>
      </c>
      <c r="D197" s="10">
        <v>2</v>
      </c>
      <c r="E197" s="10"/>
      <c r="F197" s="10">
        <f t="shared" si="3"/>
        <v>0</v>
      </c>
      <c r="G197" s="11" t="s">
        <v>327</v>
      </c>
      <c r="H197" s="12"/>
    </row>
    <row r="198" spans="1:8" s="13" customFormat="1" ht="294.75" x14ac:dyDescent="0.4">
      <c r="A198" s="7">
        <v>197</v>
      </c>
      <c r="B198" s="8" t="s">
        <v>328</v>
      </c>
      <c r="C198" s="9">
        <v>597</v>
      </c>
      <c r="D198" s="10">
        <v>4</v>
      </c>
      <c r="E198" s="10"/>
      <c r="F198" s="10">
        <f t="shared" si="3"/>
        <v>0</v>
      </c>
      <c r="G198" s="14" t="s">
        <v>329</v>
      </c>
      <c r="H198" s="12" t="s">
        <v>30</v>
      </c>
    </row>
    <row r="199" spans="1:8" s="13" customFormat="1" ht="33" x14ac:dyDescent="0.4">
      <c r="A199" s="7">
        <v>198</v>
      </c>
      <c r="B199" s="8" t="s">
        <v>330</v>
      </c>
      <c r="C199" s="9">
        <v>262</v>
      </c>
      <c r="D199" s="10">
        <v>25</v>
      </c>
      <c r="E199" s="10"/>
      <c r="F199" s="10">
        <f t="shared" si="3"/>
        <v>0</v>
      </c>
      <c r="G199" s="11" t="s">
        <v>331</v>
      </c>
      <c r="H199" s="12"/>
    </row>
    <row r="200" spans="1:8" s="13" customFormat="1" ht="33" x14ac:dyDescent="0.4">
      <c r="A200" s="7">
        <v>199</v>
      </c>
      <c r="B200" s="8" t="s">
        <v>332</v>
      </c>
      <c r="C200" s="9">
        <v>208</v>
      </c>
      <c r="D200" s="10">
        <v>614</v>
      </c>
      <c r="E200" s="10"/>
      <c r="F200" s="10">
        <f t="shared" si="3"/>
        <v>0</v>
      </c>
      <c r="G200" s="11" t="s">
        <v>333</v>
      </c>
      <c r="H200" s="12" t="s">
        <v>334</v>
      </c>
    </row>
    <row r="201" spans="1:8" s="13" customFormat="1" ht="66" x14ac:dyDescent="0.4">
      <c r="A201" s="7">
        <v>200</v>
      </c>
      <c r="B201" s="8" t="s">
        <v>335</v>
      </c>
      <c r="C201" s="9">
        <v>470</v>
      </c>
      <c r="D201" s="10">
        <v>6</v>
      </c>
      <c r="E201" s="10"/>
      <c r="F201" s="10">
        <f t="shared" si="3"/>
        <v>0</v>
      </c>
      <c r="G201" s="11" t="s">
        <v>336</v>
      </c>
      <c r="H201" s="12" t="s">
        <v>175</v>
      </c>
    </row>
    <row r="202" spans="1:8" s="13" customFormat="1" ht="33" x14ac:dyDescent="0.4">
      <c r="A202" s="7">
        <v>201</v>
      </c>
      <c r="B202" s="8" t="s">
        <v>337</v>
      </c>
      <c r="C202" s="9">
        <v>279</v>
      </c>
      <c r="D202" s="10">
        <v>7</v>
      </c>
      <c r="E202" s="10"/>
      <c r="F202" s="10">
        <f t="shared" si="3"/>
        <v>0</v>
      </c>
      <c r="G202" s="11" t="s">
        <v>338</v>
      </c>
      <c r="H202" s="12" t="s">
        <v>339</v>
      </c>
    </row>
    <row r="203" spans="1:8" s="13" customFormat="1" ht="16.5" x14ac:dyDescent="0.4">
      <c r="A203" s="7">
        <v>202</v>
      </c>
      <c r="B203" s="8" t="s">
        <v>340</v>
      </c>
      <c r="C203" s="9">
        <v>101</v>
      </c>
      <c r="D203" s="10">
        <v>440</v>
      </c>
      <c r="E203" s="10"/>
      <c r="F203" s="10">
        <f t="shared" si="3"/>
        <v>0</v>
      </c>
      <c r="G203" s="11" t="s">
        <v>341</v>
      </c>
      <c r="H203" s="12" t="s">
        <v>30</v>
      </c>
    </row>
    <row r="204" spans="1:8" s="13" customFormat="1" ht="16.5" x14ac:dyDescent="0.4">
      <c r="A204" s="7">
        <v>203</v>
      </c>
      <c r="B204" s="8" t="s">
        <v>342</v>
      </c>
      <c r="C204" s="9">
        <v>79</v>
      </c>
      <c r="D204" s="10">
        <v>13</v>
      </c>
      <c r="E204" s="10"/>
      <c r="F204" s="10">
        <f t="shared" si="3"/>
        <v>0</v>
      </c>
      <c r="G204" s="11" t="s">
        <v>108</v>
      </c>
      <c r="H204" s="12" t="s">
        <v>52</v>
      </c>
    </row>
    <row r="205" spans="1:8" s="13" customFormat="1" ht="16.5" x14ac:dyDescent="0.4">
      <c r="A205" s="7">
        <v>204</v>
      </c>
      <c r="B205" s="8" t="s">
        <v>343</v>
      </c>
      <c r="C205" s="9">
        <v>79</v>
      </c>
      <c r="D205" s="10">
        <v>69</v>
      </c>
      <c r="E205" s="10"/>
      <c r="F205" s="10">
        <f t="shared" si="3"/>
        <v>0</v>
      </c>
      <c r="G205" s="11" t="s">
        <v>108</v>
      </c>
      <c r="H205" s="12" t="s">
        <v>52</v>
      </c>
    </row>
    <row r="206" spans="1:8" s="13" customFormat="1" ht="16.5" x14ac:dyDescent="0.4">
      <c r="A206" s="7">
        <v>205</v>
      </c>
      <c r="B206" s="8" t="s">
        <v>344</v>
      </c>
      <c r="C206" s="9">
        <v>200</v>
      </c>
      <c r="D206" s="10">
        <v>12</v>
      </c>
      <c r="E206" s="10"/>
      <c r="F206" s="10">
        <f t="shared" si="3"/>
        <v>0</v>
      </c>
      <c r="G206" s="11" t="s">
        <v>112</v>
      </c>
      <c r="H206" s="12"/>
    </row>
    <row r="207" spans="1:8" s="13" customFormat="1" ht="16.5" x14ac:dyDescent="0.4">
      <c r="A207" s="7">
        <v>206</v>
      </c>
      <c r="B207" s="8" t="s">
        <v>345</v>
      </c>
      <c r="C207" s="9">
        <v>200</v>
      </c>
      <c r="D207" s="10">
        <v>36</v>
      </c>
      <c r="E207" s="10"/>
      <c r="F207" s="10">
        <f t="shared" si="3"/>
        <v>0</v>
      </c>
      <c r="G207" s="11" t="s">
        <v>112</v>
      </c>
      <c r="H207" s="12"/>
    </row>
    <row r="208" spans="1:8" s="13" customFormat="1" ht="16.5" x14ac:dyDescent="0.4">
      <c r="A208" s="7">
        <v>207</v>
      </c>
      <c r="B208" s="8" t="s">
        <v>346</v>
      </c>
      <c r="C208" s="9">
        <v>200</v>
      </c>
      <c r="D208" s="10">
        <v>93</v>
      </c>
      <c r="E208" s="10"/>
      <c r="F208" s="10">
        <f t="shared" si="3"/>
        <v>0</v>
      </c>
      <c r="G208" s="11" t="s">
        <v>112</v>
      </c>
      <c r="H208" s="12"/>
    </row>
    <row r="209" spans="1:8" s="13" customFormat="1" ht="16.5" x14ac:dyDescent="0.4">
      <c r="A209" s="7">
        <v>208</v>
      </c>
      <c r="B209" s="8" t="s">
        <v>347</v>
      </c>
      <c r="C209" s="9">
        <v>200</v>
      </c>
      <c r="D209" s="10">
        <v>29</v>
      </c>
      <c r="E209" s="10"/>
      <c r="F209" s="10">
        <f t="shared" si="3"/>
        <v>0</v>
      </c>
      <c r="G209" s="11" t="s">
        <v>112</v>
      </c>
      <c r="H209" s="12"/>
    </row>
    <row r="210" spans="1:8" s="13" customFormat="1" ht="16.5" x14ac:dyDescent="0.4">
      <c r="A210" s="7">
        <v>209</v>
      </c>
      <c r="B210" s="8" t="s">
        <v>348</v>
      </c>
      <c r="C210" s="9">
        <v>200</v>
      </c>
      <c r="D210" s="10">
        <v>68</v>
      </c>
      <c r="E210" s="10"/>
      <c r="F210" s="10">
        <f t="shared" si="3"/>
        <v>0</v>
      </c>
      <c r="G210" s="11" t="s">
        <v>112</v>
      </c>
      <c r="H210" s="12"/>
    </row>
    <row r="211" spans="1:8" s="13" customFormat="1" ht="16.5" x14ac:dyDescent="0.4">
      <c r="A211" s="7">
        <v>210</v>
      </c>
      <c r="B211" s="8" t="s">
        <v>349</v>
      </c>
      <c r="C211" s="9">
        <v>200</v>
      </c>
      <c r="D211" s="10">
        <v>4</v>
      </c>
      <c r="E211" s="10"/>
      <c r="F211" s="10">
        <f t="shared" si="3"/>
        <v>0</v>
      </c>
      <c r="G211" s="11" t="s">
        <v>112</v>
      </c>
      <c r="H211" s="12"/>
    </row>
    <row r="212" spans="1:8" s="13" customFormat="1" ht="16.5" x14ac:dyDescent="0.4">
      <c r="A212" s="7">
        <v>211</v>
      </c>
      <c r="B212" s="8" t="s">
        <v>350</v>
      </c>
      <c r="C212" s="9">
        <v>200</v>
      </c>
      <c r="D212" s="10">
        <v>66</v>
      </c>
      <c r="E212" s="10"/>
      <c r="F212" s="10">
        <f t="shared" si="3"/>
        <v>0</v>
      </c>
      <c r="G212" s="11" t="s">
        <v>112</v>
      </c>
      <c r="H212" s="12"/>
    </row>
    <row r="213" spans="1:8" s="13" customFormat="1" ht="16.5" x14ac:dyDescent="0.4">
      <c r="A213" s="7">
        <v>212</v>
      </c>
      <c r="B213" s="8" t="s">
        <v>351</v>
      </c>
      <c r="C213" s="9">
        <v>200</v>
      </c>
      <c r="D213" s="10">
        <v>3</v>
      </c>
      <c r="E213" s="10"/>
      <c r="F213" s="10">
        <f t="shared" si="3"/>
        <v>0</v>
      </c>
      <c r="G213" s="11" t="s">
        <v>112</v>
      </c>
      <c r="H213" s="12"/>
    </row>
    <row r="214" spans="1:8" s="13" customFormat="1" ht="16.5" x14ac:dyDescent="0.4">
      <c r="A214" s="7">
        <v>213</v>
      </c>
      <c r="B214" s="8" t="s">
        <v>352</v>
      </c>
      <c r="C214" s="9">
        <v>159</v>
      </c>
      <c r="D214" s="10">
        <v>13</v>
      </c>
      <c r="E214" s="10"/>
      <c r="F214" s="10">
        <f t="shared" si="3"/>
        <v>0</v>
      </c>
      <c r="G214" s="11" t="s">
        <v>112</v>
      </c>
      <c r="H214" s="12"/>
    </row>
    <row r="215" spans="1:8" s="13" customFormat="1" ht="132" x14ac:dyDescent="0.4">
      <c r="A215" s="7">
        <v>214</v>
      </c>
      <c r="B215" s="8" t="s">
        <v>353</v>
      </c>
      <c r="C215" s="9">
        <v>150</v>
      </c>
      <c r="D215" s="10">
        <v>16</v>
      </c>
      <c r="E215" s="10"/>
      <c r="F215" s="10">
        <f t="shared" si="3"/>
        <v>0</v>
      </c>
      <c r="G215" s="11" t="s">
        <v>354</v>
      </c>
      <c r="H215" s="11" t="s">
        <v>355</v>
      </c>
    </row>
    <row r="216" spans="1:8" s="13" customFormat="1" ht="16.5" x14ac:dyDescent="0.4">
      <c r="A216" s="7">
        <v>215</v>
      </c>
      <c r="B216" s="8" t="s">
        <v>356</v>
      </c>
      <c r="C216" s="9">
        <v>470</v>
      </c>
      <c r="D216" s="10">
        <v>244</v>
      </c>
      <c r="E216" s="10"/>
      <c r="F216" s="10">
        <f t="shared" si="3"/>
        <v>0</v>
      </c>
      <c r="G216" s="11"/>
      <c r="H216" s="12" t="s">
        <v>30</v>
      </c>
    </row>
    <row r="217" spans="1:8" s="13" customFormat="1" ht="16.5" x14ac:dyDescent="0.4">
      <c r="A217" s="7">
        <v>216</v>
      </c>
      <c r="B217" s="8" t="s">
        <v>357</v>
      </c>
      <c r="C217" s="9">
        <v>470</v>
      </c>
      <c r="D217" s="10">
        <v>43</v>
      </c>
      <c r="E217" s="10"/>
      <c r="F217" s="10">
        <f t="shared" si="3"/>
        <v>0</v>
      </c>
      <c r="G217" s="11"/>
      <c r="H217" s="12" t="s">
        <v>358</v>
      </c>
    </row>
    <row r="218" spans="1:8" s="13" customFormat="1" ht="49.5" x14ac:dyDescent="0.4">
      <c r="A218" s="7">
        <v>217</v>
      </c>
      <c r="B218" s="8" t="s">
        <v>359</v>
      </c>
      <c r="C218" s="9">
        <v>157</v>
      </c>
      <c r="D218" s="10">
        <v>32</v>
      </c>
      <c r="E218" s="10"/>
      <c r="F218" s="10">
        <f t="shared" si="3"/>
        <v>0</v>
      </c>
      <c r="G218" s="11" t="s">
        <v>360</v>
      </c>
      <c r="H218" s="12" t="s">
        <v>138</v>
      </c>
    </row>
    <row r="219" spans="1:8" s="13" customFormat="1" ht="66" x14ac:dyDescent="0.4">
      <c r="A219" s="7">
        <v>218</v>
      </c>
      <c r="B219" s="8" t="s">
        <v>361</v>
      </c>
      <c r="C219" s="9">
        <v>470</v>
      </c>
      <c r="D219" s="10">
        <v>2</v>
      </c>
      <c r="E219" s="10"/>
      <c r="F219" s="10">
        <f t="shared" si="3"/>
        <v>0</v>
      </c>
      <c r="G219" s="11" t="s">
        <v>362</v>
      </c>
      <c r="H219" s="12" t="s">
        <v>24</v>
      </c>
    </row>
    <row r="220" spans="1:8" s="13" customFormat="1" ht="16.5" x14ac:dyDescent="0.4">
      <c r="A220" s="7">
        <v>219</v>
      </c>
      <c r="B220" s="8" t="s">
        <v>363</v>
      </c>
      <c r="C220" s="9">
        <v>166</v>
      </c>
      <c r="D220" s="10">
        <v>24</v>
      </c>
      <c r="E220" s="10"/>
      <c r="F220" s="10">
        <f t="shared" si="3"/>
        <v>0</v>
      </c>
      <c r="G220" s="11" t="s">
        <v>364</v>
      </c>
      <c r="H220" s="12" t="s">
        <v>30</v>
      </c>
    </row>
    <row r="221" spans="1:8" s="13" customFormat="1" ht="66" x14ac:dyDescent="0.4">
      <c r="A221" s="7">
        <v>220</v>
      </c>
      <c r="B221" s="8" t="s">
        <v>365</v>
      </c>
      <c r="C221" s="9">
        <v>146</v>
      </c>
      <c r="D221" s="10">
        <v>16</v>
      </c>
      <c r="E221" s="10"/>
      <c r="F221" s="10">
        <f t="shared" si="3"/>
        <v>0</v>
      </c>
      <c r="G221" s="11" t="s">
        <v>366</v>
      </c>
      <c r="H221" s="12"/>
    </row>
    <row r="222" spans="1:8" s="13" customFormat="1" ht="33" x14ac:dyDescent="0.4">
      <c r="A222" s="7">
        <v>221</v>
      </c>
      <c r="B222" s="8" t="s">
        <v>367</v>
      </c>
      <c r="C222" s="9">
        <v>127</v>
      </c>
      <c r="D222" s="10">
        <v>54</v>
      </c>
      <c r="E222" s="10"/>
      <c r="F222" s="10">
        <f t="shared" si="3"/>
        <v>0</v>
      </c>
      <c r="G222" s="11" t="s">
        <v>368</v>
      </c>
      <c r="H222" s="12" t="s">
        <v>33</v>
      </c>
    </row>
    <row r="223" spans="1:8" s="13" customFormat="1" ht="16.5" x14ac:dyDescent="0.4">
      <c r="A223" s="7">
        <v>222</v>
      </c>
      <c r="B223" s="8" t="s">
        <v>369</v>
      </c>
      <c r="C223" s="9">
        <v>164</v>
      </c>
      <c r="D223" s="10">
        <v>75</v>
      </c>
      <c r="E223" s="10"/>
      <c r="F223" s="10">
        <f t="shared" si="3"/>
        <v>0</v>
      </c>
      <c r="G223" s="11"/>
      <c r="H223" s="12" t="s">
        <v>69</v>
      </c>
    </row>
    <row r="224" spans="1:8" s="13" customFormat="1" ht="33" x14ac:dyDescent="0.4">
      <c r="A224" s="7">
        <v>223</v>
      </c>
      <c r="B224" s="8" t="s">
        <v>370</v>
      </c>
      <c r="C224" s="9">
        <v>1430</v>
      </c>
      <c r="D224" s="10">
        <v>76</v>
      </c>
      <c r="E224" s="10"/>
      <c r="F224" s="10">
        <f t="shared" si="3"/>
        <v>0</v>
      </c>
      <c r="G224" s="11" t="s">
        <v>371</v>
      </c>
      <c r="H224" s="12"/>
    </row>
    <row r="225" spans="1:8" s="13" customFormat="1" ht="16.5" x14ac:dyDescent="0.4">
      <c r="A225" s="7">
        <v>224</v>
      </c>
      <c r="B225" s="8" t="s">
        <v>372</v>
      </c>
      <c r="C225" s="9">
        <v>144</v>
      </c>
      <c r="D225" s="10">
        <v>85</v>
      </c>
      <c r="E225" s="10"/>
      <c r="F225" s="10">
        <f t="shared" si="3"/>
        <v>0</v>
      </c>
      <c r="G225" s="11" t="s">
        <v>235</v>
      </c>
      <c r="H225" s="12" t="s">
        <v>321</v>
      </c>
    </row>
    <row r="226" spans="1:8" s="13" customFormat="1" ht="16.5" x14ac:dyDescent="0.4">
      <c r="A226" s="7">
        <v>225</v>
      </c>
      <c r="B226" s="8" t="s">
        <v>373</v>
      </c>
      <c r="C226" s="9">
        <v>390</v>
      </c>
      <c r="D226" s="10">
        <v>12</v>
      </c>
      <c r="E226" s="10"/>
      <c r="F226" s="10">
        <f t="shared" si="3"/>
        <v>0</v>
      </c>
      <c r="G226" s="11" t="s">
        <v>374</v>
      </c>
      <c r="H226" s="12" t="s">
        <v>203</v>
      </c>
    </row>
    <row r="227" spans="1:8" s="13" customFormat="1" ht="49.5" x14ac:dyDescent="0.4">
      <c r="A227" s="7">
        <v>226</v>
      </c>
      <c r="B227" s="8" t="s">
        <v>375</v>
      </c>
      <c r="C227" s="9">
        <v>200</v>
      </c>
      <c r="D227" s="10">
        <v>66</v>
      </c>
      <c r="E227" s="10"/>
      <c r="F227" s="10">
        <f t="shared" si="3"/>
        <v>0</v>
      </c>
      <c r="G227" s="11" t="s">
        <v>376</v>
      </c>
      <c r="H227" s="12" t="s">
        <v>377</v>
      </c>
    </row>
    <row r="228" spans="1:8" s="13" customFormat="1" ht="49.5" x14ac:dyDescent="0.4">
      <c r="A228" s="7">
        <v>227</v>
      </c>
      <c r="B228" s="8" t="s">
        <v>378</v>
      </c>
      <c r="C228" s="9">
        <v>200</v>
      </c>
      <c r="D228" s="10">
        <v>66</v>
      </c>
      <c r="E228" s="10"/>
      <c r="F228" s="10">
        <f t="shared" si="3"/>
        <v>0</v>
      </c>
      <c r="G228" s="11" t="s">
        <v>379</v>
      </c>
      <c r="H228" s="12"/>
    </row>
    <row r="229" spans="1:8" s="13" customFormat="1" ht="16.5" x14ac:dyDescent="0.4">
      <c r="A229" s="7">
        <v>228</v>
      </c>
      <c r="B229" s="8" t="s">
        <v>380</v>
      </c>
      <c r="C229" s="9">
        <v>470</v>
      </c>
      <c r="D229" s="10">
        <v>37</v>
      </c>
      <c r="E229" s="10"/>
      <c r="F229" s="10">
        <f t="shared" si="3"/>
        <v>0</v>
      </c>
      <c r="G229" s="11"/>
      <c r="H229" s="12" t="s">
        <v>30</v>
      </c>
    </row>
    <row r="230" spans="1:8" s="13" customFormat="1" ht="16.5" x14ac:dyDescent="0.4">
      <c r="A230" s="7">
        <v>229</v>
      </c>
      <c r="B230" s="8" t="s">
        <v>381</v>
      </c>
      <c r="C230" s="9">
        <v>194</v>
      </c>
      <c r="D230" s="10">
        <v>109</v>
      </c>
      <c r="E230" s="10"/>
      <c r="F230" s="10">
        <f t="shared" si="3"/>
        <v>0</v>
      </c>
      <c r="G230" s="11" t="s">
        <v>382</v>
      </c>
      <c r="H230" s="12" t="s">
        <v>383</v>
      </c>
    </row>
    <row r="231" spans="1:8" s="13" customFormat="1" ht="16.5" x14ac:dyDescent="0.4">
      <c r="A231" s="7">
        <v>230</v>
      </c>
      <c r="B231" s="8" t="s">
        <v>384</v>
      </c>
      <c r="C231" s="9">
        <v>180</v>
      </c>
      <c r="D231" s="10">
        <v>12</v>
      </c>
      <c r="E231" s="10"/>
      <c r="F231" s="10">
        <f t="shared" si="3"/>
        <v>0</v>
      </c>
      <c r="G231" s="11"/>
      <c r="H231" s="12"/>
    </row>
    <row r="232" spans="1:8" s="13" customFormat="1" ht="16.5" x14ac:dyDescent="0.4">
      <c r="A232" s="7">
        <v>231</v>
      </c>
      <c r="B232" s="8" t="s">
        <v>385</v>
      </c>
      <c r="C232" s="9">
        <v>190</v>
      </c>
      <c r="D232" s="10">
        <v>1</v>
      </c>
      <c r="E232" s="10"/>
      <c r="F232" s="10">
        <f t="shared" si="3"/>
        <v>0</v>
      </c>
      <c r="G232" s="11"/>
      <c r="H232" s="12"/>
    </row>
    <row r="233" spans="1:8" s="13" customFormat="1" ht="16.5" x14ac:dyDescent="0.4">
      <c r="A233" s="7">
        <v>232</v>
      </c>
      <c r="B233" s="8" t="s">
        <v>386</v>
      </c>
      <c r="C233" s="9">
        <v>65</v>
      </c>
      <c r="D233" s="10">
        <v>2</v>
      </c>
      <c r="E233" s="10"/>
      <c r="F233" s="10">
        <f t="shared" si="3"/>
        <v>0</v>
      </c>
      <c r="G233" s="11"/>
      <c r="H233" s="12"/>
    </row>
    <row r="234" spans="1:8" s="13" customFormat="1" ht="16.5" x14ac:dyDescent="0.4">
      <c r="A234" s="7">
        <v>233</v>
      </c>
      <c r="B234" s="8" t="s">
        <v>387</v>
      </c>
      <c r="C234" s="9">
        <v>224</v>
      </c>
      <c r="D234" s="10">
        <v>2</v>
      </c>
      <c r="E234" s="10"/>
      <c r="F234" s="10">
        <f t="shared" si="3"/>
        <v>0</v>
      </c>
      <c r="G234" s="11"/>
      <c r="H234" s="12"/>
    </row>
    <row r="235" spans="1:8" s="13" customFormat="1" ht="16.5" x14ac:dyDescent="0.4">
      <c r="A235" s="7">
        <v>234</v>
      </c>
      <c r="B235" s="8" t="s">
        <v>388</v>
      </c>
      <c r="C235" s="9">
        <v>185</v>
      </c>
      <c r="D235" s="10">
        <v>1</v>
      </c>
      <c r="E235" s="10"/>
      <c r="F235" s="10">
        <f t="shared" si="3"/>
        <v>0</v>
      </c>
      <c r="G235" s="11"/>
      <c r="H235" s="12"/>
    </row>
    <row r="236" spans="1:8" s="13" customFormat="1" ht="16.5" x14ac:dyDescent="0.4">
      <c r="A236" s="7">
        <v>235</v>
      </c>
      <c r="B236" s="8" t="s">
        <v>389</v>
      </c>
      <c r="C236" s="9">
        <v>165</v>
      </c>
      <c r="D236" s="10">
        <v>5</v>
      </c>
      <c r="E236" s="10"/>
      <c r="F236" s="10">
        <f t="shared" si="3"/>
        <v>0</v>
      </c>
      <c r="G236" s="11"/>
      <c r="H236" s="12"/>
    </row>
    <row r="237" spans="1:8" s="13" customFormat="1" ht="16.5" x14ac:dyDescent="0.4">
      <c r="A237" s="7">
        <v>236</v>
      </c>
      <c r="B237" s="8" t="s">
        <v>390</v>
      </c>
      <c r="C237" s="9">
        <v>0</v>
      </c>
      <c r="D237" s="10">
        <v>3</v>
      </c>
      <c r="E237" s="10"/>
      <c r="F237" s="10">
        <f t="shared" si="3"/>
        <v>0</v>
      </c>
      <c r="G237" s="11"/>
      <c r="H237" s="12"/>
    </row>
    <row r="238" spans="1:8" s="13" customFormat="1" ht="16.5" x14ac:dyDescent="0.4">
      <c r="A238" s="7">
        <v>237</v>
      </c>
      <c r="B238" s="8" t="s">
        <v>391</v>
      </c>
      <c r="C238" s="9">
        <v>0</v>
      </c>
      <c r="D238" s="10">
        <v>1</v>
      </c>
      <c r="E238" s="10"/>
      <c r="F238" s="10">
        <f t="shared" si="3"/>
        <v>0</v>
      </c>
      <c r="G238" s="11" t="s">
        <v>392</v>
      </c>
      <c r="H238" s="12"/>
    </row>
    <row r="239" spans="1:8" s="13" customFormat="1" ht="16.5" x14ac:dyDescent="0.4">
      <c r="A239" s="7">
        <v>238</v>
      </c>
      <c r="B239" s="8" t="s">
        <v>393</v>
      </c>
      <c r="C239" s="9">
        <v>0</v>
      </c>
      <c r="D239" s="10">
        <v>12</v>
      </c>
      <c r="E239" s="10"/>
      <c r="F239" s="10">
        <f t="shared" si="3"/>
        <v>0</v>
      </c>
      <c r="G239" s="11" t="s">
        <v>394</v>
      </c>
      <c r="H239" s="12" t="s">
        <v>130</v>
      </c>
    </row>
    <row r="240" spans="1:8" s="13" customFormat="1" ht="16.5" x14ac:dyDescent="0.4">
      <c r="A240" s="7">
        <v>239</v>
      </c>
      <c r="B240" s="8" t="s">
        <v>395</v>
      </c>
      <c r="C240" s="9">
        <v>131</v>
      </c>
      <c r="D240" s="10">
        <v>1</v>
      </c>
      <c r="E240" s="10"/>
      <c r="F240" s="10">
        <f t="shared" si="3"/>
        <v>0</v>
      </c>
      <c r="G240" s="11" t="s">
        <v>396</v>
      </c>
      <c r="H240" s="12" t="s">
        <v>397</v>
      </c>
    </row>
    <row r="241" spans="1:8" s="13" customFormat="1" ht="16.5" x14ac:dyDescent="0.4">
      <c r="A241" s="7">
        <v>240</v>
      </c>
      <c r="B241" s="8" t="s">
        <v>398</v>
      </c>
      <c r="C241" s="9">
        <v>105</v>
      </c>
      <c r="D241" s="10">
        <v>1</v>
      </c>
      <c r="E241" s="10"/>
      <c r="F241" s="10">
        <f t="shared" si="3"/>
        <v>0</v>
      </c>
      <c r="G241" s="11" t="s">
        <v>399</v>
      </c>
      <c r="H241" s="12" t="s">
        <v>397</v>
      </c>
    </row>
    <row r="242" spans="1:8" s="13" customFormat="1" ht="16.5" x14ac:dyDescent="0.4">
      <c r="A242" s="7">
        <v>241</v>
      </c>
      <c r="B242" s="8" t="s">
        <v>400</v>
      </c>
      <c r="C242" s="9">
        <v>88</v>
      </c>
      <c r="D242" s="10">
        <v>11</v>
      </c>
      <c r="E242" s="10"/>
      <c r="F242" s="10">
        <f t="shared" si="3"/>
        <v>0</v>
      </c>
      <c r="G242" s="11" t="s">
        <v>401</v>
      </c>
      <c r="H242" s="12" t="s">
        <v>57</v>
      </c>
    </row>
    <row r="243" spans="1:8" s="13" customFormat="1" ht="16.5" x14ac:dyDescent="0.4">
      <c r="A243" s="7">
        <v>242</v>
      </c>
      <c r="B243" s="8" t="s">
        <v>402</v>
      </c>
      <c r="C243" s="9">
        <v>184</v>
      </c>
      <c r="D243" s="10">
        <v>69</v>
      </c>
      <c r="E243" s="10"/>
      <c r="F243" s="10">
        <f t="shared" si="3"/>
        <v>0</v>
      </c>
      <c r="G243" s="11"/>
      <c r="H243" s="12" t="s">
        <v>138</v>
      </c>
    </row>
    <row r="244" spans="1:8" s="13" customFormat="1" ht="49.5" x14ac:dyDescent="0.4">
      <c r="A244" s="7">
        <v>243</v>
      </c>
      <c r="B244" s="8" t="s">
        <v>403</v>
      </c>
      <c r="C244" s="9">
        <v>161</v>
      </c>
      <c r="D244" s="10">
        <v>4</v>
      </c>
      <c r="E244" s="10"/>
      <c r="F244" s="10">
        <f t="shared" si="3"/>
        <v>0</v>
      </c>
      <c r="G244" s="11" t="s">
        <v>404</v>
      </c>
      <c r="H244" s="12" t="s">
        <v>405</v>
      </c>
    </row>
    <row r="245" spans="1:8" s="13" customFormat="1" ht="66" x14ac:dyDescent="0.4">
      <c r="A245" s="7">
        <v>244</v>
      </c>
      <c r="B245" s="8" t="s">
        <v>406</v>
      </c>
      <c r="C245" s="9">
        <v>90</v>
      </c>
      <c r="D245" s="10">
        <v>9</v>
      </c>
      <c r="E245" s="10"/>
      <c r="F245" s="10">
        <f t="shared" si="3"/>
        <v>0</v>
      </c>
      <c r="G245" s="11" t="s">
        <v>407</v>
      </c>
      <c r="H245" s="11" t="s">
        <v>408</v>
      </c>
    </row>
    <row r="246" spans="1:8" s="13" customFormat="1" ht="115.5" x14ac:dyDescent="0.4">
      <c r="A246" s="7">
        <v>245</v>
      </c>
      <c r="B246" s="8" t="s">
        <v>409</v>
      </c>
      <c r="C246" s="9">
        <v>130</v>
      </c>
      <c r="D246" s="10">
        <v>4</v>
      </c>
      <c r="E246" s="10"/>
      <c r="F246" s="10">
        <f t="shared" si="3"/>
        <v>0</v>
      </c>
      <c r="G246" s="11" t="s">
        <v>410</v>
      </c>
      <c r="H246" s="12" t="s">
        <v>184</v>
      </c>
    </row>
    <row r="247" spans="1:8" s="13" customFormat="1" ht="16.5" x14ac:dyDescent="0.4">
      <c r="A247" s="7">
        <v>246</v>
      </c>
      <c r="B247" s="8" t="s">
        <v>411</v>
      </c>
      <c r="C247" s="9">
        <v>223</v>
      </c>
      <c r="D247" s="10">
        <v>9</v>
      </c>
      <c r="E247" s="10"/>
      <c r="F247" s="10">
        <f t="shared" si="3"/>
        <v>0</v>
      </c>
      <c r="G247" s="11" t="s">
        <v>412</v>
      </c>
      <c r="H247" s="12" t="s">
        <v>130</v>
      </c>
    </row>
    <row r="248" spans="1:8" s="13" customFormat="1" ht="16.5" x14ac:dyDescent="0.4">
      <c r="A248" s="7">
        <v>247</v>
      </c>
      <c r="B248" s="8" t="s">
        <v>413</v>
      </c>
      <c r="C248" s="9">
        <v>223</v>
      </c>
      <c r="D248" s="10">
        <v>2</v>
      </c>
      <c r="E248" s="10"/>
      <c r="F248" s="10">
        <f t="shared" si="3"/>
        <v>0</v>
      </c>
      <c r="G248" s="11" t="s">
        <v>414</v>
      </c>
      <c r="H248" s="12" t="s">
        <v>130</v>
      </c>
    </row>
    <row r="249" spans="1:8" s="13" customFormat="1" ht="16.5" x14ac:dyDescent="0.4">
      <c r="A249" s="7">
        <v>248</v>
      </c>
      <c r="B249" s="8" t="s">
        <v>415</v>
      </c>
      <c r="C249" s="9">
        <v>223</v>
      </c>
      <c r="D249" s="10">
        <v>2</v>
      </c>
      <c r="E249" s="10"/>
      <c r="F249" s="10">
        <f t="shared" si="3"/>
        <v>0</v>
      </c>
      <c r="G249" s="11" t="s">
        <v>416</v>
      </c>
      <c r="H249" s="12" t="s">
        <v>130</v>
      </c>
    </row>
    <row r="250" spans="1:8" s="13" customFormat="1" ht="16.5" x14ac:dyDescent="0.4">
      <c r="A250" s="7">
        <v>249</v>
      </c>
      <c r="B250" s="8" t="s">
        <v>417</v>
      </c>
      <c r="C250" s="9">
        <v>223</v>
      </c>
      <c r="D250" s="10">
        <v>3</v>
      </c>
      <c r="E250" s="10"/>
      <c r="F250" s="10">
        <f t="shared" si="3"/>
        <v>0</v>
      </c>
      <c r="G250" s="11" t="s">
        <v>418</v>
      </c>
      <c r="H250" s="12" t="s">
        <v>130</v>
      </c>
    </row>
    <row r="251" spans="1:8" s="13" customFormat="1" ht="16.5" x14ac:dyDescent="0.4">
      <c r="A251" s="7">
        <v>250</v>
      </c>
      <c r="B251" s="8" t="s">
        <v>419</v>
      </c>
      <c r="C251" s="9">
        <v>223</v>
      </c>
      <c r="D251" s="10">
        <v>4</v>
      </c>
      <c r="E251" s="10"/>
      <c r="F251" s="10">
        <f t="shared" si="3"/>
        <v>0</v>
      </c>
      <c r="G251" s="11" t="s">
        <v>420</v>
      </c>
      <c r="H251" s="12" t="s">
        <v>130</v>
      </c>
    </row>
    <row r="252" spans="1:8" s="13" customFormat="1" ht="16.5" x14ac:dyDescent="0.4">
      <c r="A252" s="7">
        <v>251</v>
      </c>
      <c r="B252" s="8" t="s">
        <v>421</v>
      </c>
      <c r="C252" s="9">
        <v>223</v>
      </c>
      <c r="D252" s="10">
        <v>3</v>
      </c>
      <c r="E252" s="10"/>
      <c r="F252" s="10">
        <f t="shared" si="3"/>
        <v>0</v>
      </c>
      <c r="G252" s="11" t="s">
        <v>422</v>
      </c>
      <c r="H252" s="12" t="s">
        <v>130</v>
      </c>
    </row>
    <row r="253" spans="1:8" s="13" customFormat="1" ht="16.5" x14ac:dyDescent="0.4">
      <c r="A253" s="7">
        <v>252</v>
      </c>
      <c r="B253" s="8" t="s">
        <v>423</v>
      </c>
      <c r="C253" s="9">
        <v>223</v>
      </c>
      <c r="D253" s="10">
        <v>5</v>
      </c>
      <c r="E253" s="10"/>
      <c r="F253" s="10">
        <f t="shared" si="3"/>
        <v>0</v>
      </c>
      <c r="G253" s="11" t="s">
        <v>424</v>
      </c>
      <c r="H253" s="12" t="s">
        <v>130</v>
      </c>
    </row>
    <row r="254" spans="1:8" s="13" customFormat="1" ht="16.5" x14ac:dyDescent="0.4">
      <c r="A254" s="7">
        <v>253</v>
      </c>
      <c r="B254" s="8" t="s">
        <v>425</v>
      </c>
      <c r="C254" s="9">
        <v>223</v>
      </c>
      <c r="D254" s="10">
        <v>2</v>
      </c>
      <c r="E254" s="10"/>
      <c r="F254" s="10">
        <f t="shared" si="3"/>
        <v>0</v>
      </c>
      <c r="G254" s="11" t="s">
        <v>426</v>
      </c>
      <c r="H254" s="12" t="s">
        <v>130</v>
      </c>
    </row>
    <row r="255" spans="1:8" s="13" customFormat="1" ht="99" x14ac:dyDescent="0.4">
      <c r="A255" s="7">
        <v>254</v>
      </c>
      <c r="B255" s="8" t="s">
        <v>427</v>
      </c>
      <c r="C255" s="9">
        <v>18</v>
      </c>
      <c r="D255" s="10">
        <v>26</v>
      </c>
      <c r="E255" s="10"/>
      <c r="F255" s="10">
        <f t="shared" si="3"/>
        <v>0</v>
      </c>
      <c r="G255" s="11" t="s">
        <v>428</v>
      </c>
      <c r="H255" s="12" t="s">
        <v>429</v>
      </c>
    </row>
    <row r="256" spans="1:8" s="13" customFormat="1" ht="16.5" x14ac:dyDescent="0.4">
      <c r="A256" s="7">
        <v>255</v>
      </c>
      <c r="B256" s="8" t="s">
        <v>430</v>
      </c>
      <c r="C256" s="9">
        <v>300</v>
      </c>
      <c r="D256" s="10">
        <v>107</v>
      </c>
      <c r="E256" s="10"/>
      <c r="F256" s="10">
        <f t="shared" si="3"/>
        <v>0</v>
      </c>
      <c r="G256" s="11" t="s">
        <v>431</v>
      </c>
      <c r="H256" s="12" t="s">
        <v>203</v>
      </c>
    </row>
    <row r="257" spans="1:8" s="13" customFormat="1" ht="181.5" x14ac:dyDescent="0.4">
      <c r="A257" s="7">
        <v>256</v>
      </c>
      <c r="B257" s="8" t="s">
        <v>432</v>
      </c>
      <c r="C257" s="9">
        <v>55</v>
      </c>
      <c r="D257" s="10">
        <v>4</v>
      </c>
      <c r="E257" s="10"/>
      <c r="F257" s="10">
        <f t="shared" si="3"/>
        <v>0</v>
      </c>
      <c r="G257" s="11" t="s">
        <v>433</v>
      </c>
      <c r="H257" s="11" t="s">
        <v>434</v>
      </c>
    </row>
    <row r="258" spans="1:8" s="13" customFormat="1" ht="16.5" x14ac:dyDescent="0.4">
      <c r="A258" s="7">
        <v>257</v>
      </c>
      <c r="B258" s="8" t="s">
        <v>435</v>
      </c>
      <c r="C258" s="9">
        <v>270</v>
      </c>
      <c r="D258" s="10">
        <v>109</v>
      </c>
      <c r="E258" s="10"/>
      <c r="F258" s="10">
        <f t="shared" ref="F258:F321" si="4">E258*D258</f>
        <v>0</v>
      </c>
      <c r="G258" s="11" t="s">
        <v>431</v>
      </c>
      <c r="H258" s="12" t="s">
        <v>203</v>
      </c>
    </row>
    <row r="259" spans="1:8" s="13" customFormat="1" ht="16.5" x14ac:dyDescent="0.4">
      <c r="A259" s="7">
        <v>258</v>
      </c>
      <c r="B259" s="8" t="s">
        <v>436</v>
      </c>
      <c r="C259" s="9">
        <v>270</v>
      </c>
      <c r="D259" s="10">
        <v>189</v>
      </c>
      <c r="E259" s="10"/>
      <c r="F259" s="10">
        <f t="shared" si="4"/>
        <v>0</v>
      </c>
      <c r="G259" s="11" t="s">
        <v>437</v>
      </c>
      <c r="H259" s="12" t="s">
        <v>203</v>
      </c>
    </row>
    <row r="260" spans="1:8" s="13" customFormat="1" ht="16.5" x14ac:dyDescent="0.4">
      <c r="A260" s="7">
        <v>259</v>
      </c>
      <c r="B260" s="8" t="s">
        <v>438</v>
      </c>
      <c r="C260" s="9">
        <v>752</v>
      </c>
      <c r="D260" s="10">
        <v>203</v>
      </c>
      <c r="E260" s="10"/>
      <c r="F260" s="10">
        <f t="shared" si="4"/>
        <v>0</v>
      </c>
      <c r="G260" s="11" t="s">
        <v>439</v>
      </c>
      <c r="H260" s="12" t="s">
        <v>440</v>
      </c>
    </row>
    <row r="261" spans="1:8" s="13" customFormat="1" ht="284.25" customHeight="1" x14ac:dyDescent="0.4">
      <c r="A261" s="7">
        <v>260</v>
      </c>
      <c r="B261" s="8" t="s">
        <v>441</v>
      </c>
      <c r="C261" s="9">
        <v>130</v>
      </c>
      <c r="D261" s="10">
        <v>46</v>
      </c>
      <c r="E261" s="10"/>
      <c r="F261" s="10">
        <f t="shared" si="4"/>
        <v>0</v>
      </c>
      <c r="G261" s="11" t="s">
        <v>442</v>
      </c>
      <c r="H261" s="12" t="s">
        <v>184</v>
      </c>
    </row>
    <row r="262" spans="1:8" s="13" customFormat="1" ht="66" x14ac:dyDescent="0.4">
      <c r="A262" s="7">
        <v>261</v>
      </c>
      <c r="B262" s="8" t="s">
        <v>443</v>
      </c>
      <c r="C262" s="9">
        <v>98</v>
      </c>
      <c r="D262" s="10">
        <v>188</v>
      </c>
      <c r="E262" s="10"/>
      <c r="F262" s="10">
        <f t="shared" si="4"/>
        <v>0</v>
      </c>
      <c r="G262" s="11" t="s">
        <v>314</v>
      </c>
      <c r="H262" s="12" t="s">
        <v>315</v>
      </c>
    </row>
    <row r="263" spans="1:8" s="13" customFormat="1" ht="33" x14ac:dyDescent="0.4">
      <c r="A263" s="7">
        <v>262</v>
      </c>
      <c r="B263" s="8" t="s">
        <v>444</v>
      </c>
      <c r="C263" s="9">
        <v>98</v>
      </c>
      <c r="D263" s="10">
        <v>189</v>
      </c>
      <c r="E263" s="10"/>
      <c r="F263" s="10">
        <f t="shared" si="4"/>
        <v>0</v>
      </c>
      <c r="G263" s="11" t="s">
        <v>445</v>
      </c>
      <c r="H263" s="12" t="s">
        <v>446</v>
      </c>
    </row>
    <row r="264" spans="1:8" s="13" customFormat="1" ht="16.5" x14ac:dyDescent="0.4">
      <c r="A264" s="7">
        <v>263</v>
      </c>
      <c r="B264" s="8" t="s">
        <v>447</v>
      </c>
      <c r="C264" s="9">
        <v>136</v>
      </c>
      <c r="D264" s="10">
        <v>1</v>
      </c>
      <c r="E264" s="10"/>
      <c r="F264" s="10">
        <f t="shared" si="4"/>
        <v>0</v>
      </c>
      <c r="G264" s="11" t="s">
        <v>448</v>
      </c>
      <c r="H264" s="12" t="s">
        <v>203</v>
      </c>
    </row>
    <row r="265" spans="1:8" s="13" customFormat="1" ht="16.5" x14ac:dyDescent="0.4">
      <c r="A265" s="7">
        <v>264</v>
      </c>
      <c r="B265" s="8" t="s">
        <v>449</v>
      </c>
      <c r="C265" s="9">
        <v>261</v>
      </c>
      <c r="D265" s="10">
        <v>4</v>
      </c>
      <c r="E265" s="10"/>
      <c r="F265" s="10">
        <f t="shared" si="4"/>
        <v>0</v>
      </c>
      <c r="G265" s="11" t="s">
        <v>112</v>
      </c>
      <c r="H265" s="12"/>
    </row>
    <row r="266" spans="1:8" s="13" customFormat="1" ht="33" x14ac:dyDescent="0.4">
      <c r="A266" s="7">
        <v>265</v>
      </c>
      <c r="B266" s="8" t="s">
        <v>450</v>
      </c>
      <c r="C266" s="9">
        <v>198</v>
      </c>
      <c r="D266" s="10">
        <v>60</v>
      </c>
      <c r="E266" s="10"/>
      <c r="F266" s="10">
        <f t="shared" si="4"/>
        <v>0</v>
      </c>
      <c r="G266" s="11" t="s">
        <v>451</v>
      </c>
      <c r="H266" s="12"/>
    </row>
    <row r="267" spans="1:8" s="13" customFormat="1" ht="16.5" x14ac:dyDescent="0.4">
      <c r="A267" s="7">
        <v>266</v>
      </c>
      <c r="B267" s="8" t="s">
        <v>452</v>
      </c>
      <c r="C267" s="9">
        <v>140</v>
      </c>
      <c r="D267" s="10">
        <v>242</v>
      </c>
      <c r="E267" s="10"/>
      <c r="F267" s="10">
        <f t="shared" si="4"/>
        <v>0</v>
      </c>
      <c r="G267" s="11" t="s">
        <v>453</v>
      </c>
      <c r="H267" s="12" t="s">
        <v>203</v>
      </c>
    </row>
    <row r="268" spans="1:8" s="13" customFormat="1" ht="16.5" x14ac:dyDescent="0.4">
      <c r="A268" s="7">
        <v>267</v>
      </c>
      <c r="B268" s="8" t="s">
        <v>454</v>
      </c>
      <c r="C268" s="9">
        <v>90</v>
      </c>
      <c r="D268" s="10">
        <v>25</v>
      </c>
      <c r="E268" s="10"/>
      <c r="F268" s="10">
        <f t="shared" si="4"/>
        <v>0</v>
      </c>
      <c r="G268" s="11" t="s">
        <v>455</v>
      </c>
      <c r="H268" s="12" t="s">
        <v>16</v>
      </c>
    </row>
    <row r="269" spans="1:8" s="13" customFormat="1" ht="16.5" x14ac:dyDescent="0.4">
      <c r="A269" s="7">
        <v>268</v>
      </c>
      <c r="B269" s="8" t="s">
        <v>456</v>
      </c>
      <c r="C269" s="9">
        <v>42</v>
      </c>
      <c r="D269" s="10">
        <v>22</v>
      </c>
      <c r="E269" s="10"/>
      <c r="F269" s="10">
        <f t="shared" si="4"/>
        <v>0</v>
      </c>
      <c r="G269" s="11" t="s">
        <v>112</v>
      </c>
      <c r="H269" s="12"/>
    </row>
    <row r="270" spans="1:8" s="13" customFormat="1" ht="16.5" x14ac:dyDescent="0.4">
      <c r="A270" s="7">
        <v>269</v>
      </c>
      <c r="B270" s="8" t="s">
        <v>457</v>
      </c>
      <c r="C270" s="9">
        <v>38</v>
      </c>
      <c r="D270" s="10">
        <v>500</v>
      </c>
      <c r="E270" s="10"/>
      <c r="F270" s="10">
        <f t="shared" si="4"/>
        <v>0</v>
      </c>
      <c r="G270" s="11" t="s">
        <v>458</v>
      </c>
      <c r="H270" s="12" t="s">
        <v>203</v>
      </c>
    </row>
    <row r="271" spans="1:8" s="13" customFormat="1" ht="16.5" x14ac:dyDescent="0.4">
      <c r="A271" s="7">
        <v>270</v>
      </c>
      <c r="B271" s="8" t="s">
        <v>459</v>
      </c>
      <c r="C271" s="9">
        <v>171</v>
      </c>
      <c r="D271" s="10">
        <v>4</v>
      </c>
      <c r="E271" s="10"/>
      <c r="F271" s="10">
        <f t="shared" si="4"/>
        <v>0</v>
      </c>
      <c r="G271" s="11" t="s">
        <v>198</v>
      </c>
      <c r="H271" s="12" t="s">
        <v>30</v>
      </c>
    </row>
    <row r="272" spans="1:8" s="13" customFormat="1" ht="16.5" x14ac:dyDescent="0.4">
      <c r="A272" s="7">
        <v>271</v>
      </c>
      <c r="B272" s="8" t="s">
        <v>460</v>
      </c>
      <c r="C272" s="9">
        <v>173</v>
      </c>
      <c r="D272" s="10">
        <v>3</v>
      </c>
      <c r="E272" s="10"/>
      <c r="F272" s="10">
        <f t="shared" si="4"/>
        <v>0</v>
      </c>
      <c r="G272" s="11" t="s">
        <v>227</v>
      </c>
      <c r="H272" s="12" t="s">
        <v>30</v>
      </c>
    </row>
    <row r="273" spans="1:8" s="13" customFormat="1" ht="16.5" x14ac:dyDescent="0.4">
      <c r="A273" s="7">
        <v>272</v>
      </c>
      <c r="B273" s="8" t="s">
        <v>461</v>
      </c>
      <c r="C273" s="9">
        <v>174</v>
      </c>
      <c r="D273" s="10">
        <v>6</v>
      </c>
      <c r="E273" s="10"/>
      <c r="F273" s="10">
        <f t="shared" si="4"/>
        <v>0</v>
      </c>
      <c r="G273" s="11" t="s">
        <v>112</v>
      </c>
      <c r="H273" s="12"/>
    </row>
    <row r="274" spans="1:8" s="13" customFormat="1" ht="16.5" x14ac:dyDescent="0.4">
      <c r="A274" s="7">
        <v>273</v>
      </c>
      <c r="B274" s="8" t="s">
        <v>462</v>
      </c>
      <c r="C274" s="9">
        <v>79</v>
      </c>
      <c r="D274" s="10">
        <v>12</v>
      </c>
      <c r="E274" s="10"/>
      <c r="F274" s="10">
        <f t="shared" si="4"/>
        <v>0</v>
      </c>
      <c r="G274" s="11" t="s">
        <v>463</v>
      </c>
      <c r="H274" s="12" t="s">
        <v>464</v>
      </c>
    </row>
    <row r="275" spans="1:8" s="13" customFormat="1" ht="16.5" x14ac:dyDescent="0.4">
      <c r="A275" s="7">
        <v>274</v>
      </c>
      <c r="B275" s="8" t="s">
        <v>465</v>
      </c>
      <c r="C275" s="9">
        <v>79</v>
      </c>
      <c r="D275" s="10">
        <v>11</v>
      </c>
      <c r="E275" s="10"/>
      <c r="F275" s="10">
        <f t="shared" si="4"/>
        <v>0</v>
      </c>
      <c r="G275" s="11" t="s">
        <v>463</v>
      </c>
      <c r="H275" s="12" t="s">
        <v>464</v>
      </c>
    </row>
    <row r="276" spans="1:8" s="13" customFormat="1" ht="33" x14ac:dyDescent="0.4">
      <c r="A276" s="7">
        <v>275</v>
      </c>
      <c r="B276" s="8" t="s">
        <v>466</v>
      </c>
      <c r="C276" s="9">
        <v>262</v>
      </c>
      <c r="D276" s="10">
        <v>1</v>
      </c>
      <c r="E276" s="10"/>
      <c r="F276" s="10">
        <f t="shared" si="4"/>
        <v>0</v>
      </c>
      <c r="G276" s="11" t="s">
        <v>467</v>
      </c>
      <c r="H276" s="12"/>
    </row>
    <row r="277" spans="1:8" s="13" customFormat="1" ht="16.5" x14ac:dyDescent="0.4">
      <c r="A277" s="7">
        <v>276</v>
      </c>
      <c r="B277" s="8" t="s">
        <v>468</v>
      </c>
      <c r="C277" s="9">
        <v>188</v>
      </c>
      <c r="D277" s="10">
        <v>37</v>
      </c>
      <c r="E277" s="10"/>
      <c r="F277" s="10">
        <f t="shared" si="4"/>
        <v>0</v>
      </c>
      <c r="G277" s="11" t="s">
        <v>112</v>
      </c>
      <c r="H277" s="12"/>
    </row>
    <row r="278" spans="1:8" s="13" customFormat="1" ht="16.5" x14ac:dyDescent="0.4">
      <c r="A278" s="7">
        <v>277</v>
      </c>
      <c r="B278" s="8" t="s">
        <v>469</v>
      </c>
      <c r="C278" s="9">
        <v>98</v>
      </c>
      <c r="D278" s="10">
        <v>1</v>
      </c>
      <c r="E278" s="10"/>
      <c r="F278" s="10">
        <f t="shared" si="4"/>
        <v>0</v>
      </c>
      <c r="G278" s="11" t="s">
        <v>470</v>
      </c>
      <c r="H278" s="12" t="s">
        <v>471</v>
      </c>
    </row>
    <row r="279" spans="1:8" s="13" customFormat="1" ht="16.5" x14ac:dyDescent="0.4">
      <c r="A279" s="7">
        <v>278</v>
      </c>
      <c r="B279" s="8" t="s">
        <v>472</v>
      </c>
      <c r="C279" s="9">
        <v>98</v>
      </c>
      <c r="D279" s="10">
        <v>19</v>
      </c>
      <c r="E279" s="10"/>
      <c r="F279" s="10">
        <f t="shared" si="4"/>
        <v>0</v>
      </c>
      <c r="G279" s="11"/>
      <c r="H279" s="12" t="s">
        <v>69</v>
      </c>
    </row>
    <row r="280" spans="1:8" s="13" customFormat="1" ht="16.5" x14ac:dyDescent="0.4">
      <c r="A280" s="7">
        <v>279</v>
      </c>
      <c r="B280" s="8" t="s">
        <v>473</v>
      </c>
      <c r="C280" s="9">
        <v>198</v>
      </c>
      <c r="D280" s="10">
        <v>2</v>
      </c>
      <c r="E280" s="10"/>
      <c r="F280" s="10">
        <f t="shared" si="4"/>
        <v>0</v>
      </c>
      <c r="G280" s="11" t="s">
        <v>112</v>
      </c>
      <c r="H280" s="12"/>
    </row>
    <row r="281" spans="1:8" s="13" customFormat="1" ht="16.5" x14ac:dyDescent="0.4">
      <c r="A281" s="7">
        <v>280</v>
      </c>
      <c r="B281" s="8" t="s">
        <v>474</v>
      </c>
      <c r="C281" s="9">
        <v>158</v>
      </c>
      <c r="D281" s="10">
        <v>2</v>
      </c>
      <c r="E281" s="10"/>
      <c r="F281" s="10">
        <f t="shared" si="4"/>
        <v>0</v>
      </c>
      <c r="G281" s="11" t="s">
        <v>475</v>
      </c>
      <c r="H281" s="12" t="s">
        <v>203</v>
      </c>
    </row>
    <row r="282" spans="1:8" s="13" customFormat="1" ht="16.5" x14ac:dyDescent="0.4">
      <c r="A282" s="7">
        <v>281</v>
      </c>
      <c r="B282" s="8" t="s">
        <v>476</v>
      </c>
      <c r="C282" s="9">
        <v>175</v>
      </c>
      <c r="D282" s="10">
        <v>388</v>
      </c>
      <c r="E282" s="10"/>
      <c r="F282" s="10">
        <f t="shared" si="4"/>
        <v>0</v>
      </c>
      <c r="G282" s="11" t="s">
        <v>477</v>
      </c>
      <c r="H282" s="12" t="s">
        <v>33</v>
      </c>
    </row>
    <row r="283" spans="1:8" s="13" customFormat="1" ht="16.5" x14ac:dyDescent="0.4">
      <c r="A283" s="7">
        <v>282</v>
      </c>
      <c r="B283" s="8" t="s">
        <v>478</v>
      </c>
      <c r="C283" s="9">
        <v>2477</v>
      </c>
      <c r="D283" s="10">
        <v>2</v>
      </c>
      <c r="E283" s="10"/>
      <c r="F283" s="10">
        <f t="shared" si="4"/>
        <v>0</v>
      </c>
      <c r="G283" s="11"/>
      <c r="H283" s="12"/>
    </row>
    <row r="284" spans="1:8" s="13" customFormat="1" ht="16.5" x14ac:dyDescent="0.4">
      <c r="A284" s="7">
        <v>283</v>
      </c>
      <c r="B284" s="8" t="s">
        <v>479</v>
      </c>
      <c r="C284" s="9">
        <v>140</v>
      </c>
      <c r="D284" s="10">
        <v>104</v>
      </c>
      <c r="E284" s="10"/>
      <c r="F284" s="10">
        <f t="shared" si="4"/>
        <v>0</v>
      </c>
      <c r="G284" s="11" t="s">
        <v>217</v>
      </c>
      <c r="H284" s="12" t="s">
        <v>321</v>
      </c>
    </row>
    <row r="285" spans="1:8" s="13" customFormat="1" ht="16.5" x14ac:dyDescent="0.4">
      <c r="A285" s="7">
        <v>284</v>
      </c>
      <c r="B285" s="8" t="s">
        <v>480</v>
      </c>
      <c r="C285" s="9">
        <v>265</v>
      </c>
      <c r="D285" s="10">
        <v>83</v>
      </c>
      <c r="E285" s="10"/>
      <c r="F285" s="10">
        <f t="shared" si="4"/>
        <v>0</v>
      </c>
      <c r="G285" s="11" t="s">
        <v>481</v>
      </c>
      <c r="H285" s="12" t="s">
        <v>482</v>
      </c>
    </row>
    <row r="286" spans="1:8" s="13" customFormat="1" ht="16.5" x14ac:dyDescent="0.4">
      <c r="A286" s="7">
        <v>285</v>
      </c>
      <c r="B286" s="8" t="s">
        <v>483</v>
      </c>
      <c r="C286" s="9">
        <v>388</v>
      </c>
      <c r="D286" s="10">
        <v>36</v>
      </c>
      <c r="E286" s="10"/>
      <c r="F286" s="10">
        <f t="shared" si="4"/>
        <v>0</v>
      </c>
      <c r="G286" s="11" t="s">
        <v>484</v>
      </c>
      <c r="H286" s="12" t="s">
        <v>33</v>
      </c>
    </row>
    <row r="287" spans="1:8" s="13" customFormat="1" ht="16.5" x14ac:dyDescent="0.4">
      <c r="A287" s="7">
        <v>286</v>
      </c>
      <c r="B287" s="8" t="s">
        <v>485</v>
      </c>
      <c r="C287" s="9">
        <v>117</v>
      </c>
      <c r="D287" s="10">
        <v>75</v>
      </c>
      <c r="E287" s="10"/>
      <c r="F287" s="10">
        <f t="shared" si="4"/>
        <v>0</v>
      </c>
      <c r="G287" s="11"/>
      <c r="H287" s="12" t="s">
        <v>429</v>
      </c>
    </row>
    <row r="288" spans="1:8" s="13" customFormat="1" ht="16.5" x14ac:dyDescent="0.4">
      <c r="A288" s="7">
        <v>287</v>
      </c>
      <c r="B288" s="8" t="s">
        <v>486</v>
      </c>
      <c r="C288" s="9">
        <v>257</v>
      </c>
      <c r="D288" s="10">
        <v>69</v>
      </c>
      <c r="E288" s="10"/>
      <c r="F288" s="10">
        <f t="shared" si="4"/>
        <v>0</v>
      </c>
      <c r="G288" s="11" t="s">
        <v>217</v>
      </c>
      <c r="H288" s="12" t="s">
        <v>487</v>
      </c>
    </row>
    <row r="289" spans="1:8" s="13" customFormat="1" ht="16.5" x14ac:dyDescent="0.4">
      <c r="A289" s="7">
        <v>288</v>
      </c>
      <c r="B289" s="8" t="s">
        <v>488</v>
      </c>
      <c r="C289" s="9">
        <v>30</v>
      </c>
      <c r="D289" s="10">
        <v>1</v>
      </c>
      <c r="E289" s="10"/>
      <c r="F289" s="10">
        <f t="shared" si="4"/>
        <v>0</v>
      </c>
      <c r="G289" s="11" t="s">
        <v>489</v>
      </c>
      <c r="H289" s="12" t="s">
        <v>57</v>
      </c>
    </row>
    <row r="290" spans="1:8" s="13" customFormat="1" ht="16.5" x14ac:dyDescent="0.4">
      <c r="A290" s="7">
        <v>289</v>
      </c>
      <c r="B290" s="8" t="s">
        <v>490</v>
      </c>
      <c r="C290" s="9">
        <v>138</v>
      </c>
      <c r="D290" s="10">
        <v>26</v>
      </c>
      <c r="E290" s="10"/>
      <c r="F290" s="10">
        <f t="shared" si="4"/>
        <v>0</v>
      </c>
      <c r="G290" s="11" t="s">
        <v>112</v>
      </c>
      <c r="H290" s="12"/>
    </row>
    <row r="291" spans="1:8" s="13" customFormat="1" ht="270" customHeight="1" x14ac:dyDescent="0.4">
      <c r="A291" s="7">
        <v>290</v>
      </c>
      <c r="B291" s="8" t="s">
        <v>491</v>
      </c>
      <c r="C291" s="9">
        <v>215</v>
      </c>
      <c r="D291" s="10">
        <v>3</v>
      </c>
      <c r="E291" s="10"/>
      <c r="F291" s="10">
        <f t="shared" si="4"/>
        <v>0</v>
      </c>
      <c r="G291" s="16" t="s">
        <v>492</v>
      </c>
      <c r="H291" s="12"/>
    </row>
    <row r="292" spans="1:8" s="13" customFormat="1" ht="16.5" x14ac:dyDescent="0.4">
      <c r="A292" s="7">
        <v>291</v>
      </c>
      <c r="B292" s="8" t="s">
        <v>493</v>
      </c>
      <c r="C292" s="9">
        <v>126</v>
      </c>
      <c r="D292" s="10">
        <v>4</v>
      </c>
      <c r="E292" s="10"/>
      <c r="F292" s="10">
        <f t="shared" si="4"/>
        <v>0</v>
      </c>
      <c r="G292" s="11" t="s">
        <v>494</v>
      </c>
      <c r="H292" s="12" t="s">
        <v>130</v>
      </c>
    </row>
    <row r="293" spans="1:8" s="13" customFormat="1" ht="16.5" x14ac:dyDescent="0.4">
      <c r="A293" s="7">
        <v>292</v>
      </c>
      <c r="B293" s="8" t="s">
        <v>495</v>
      </c>
      <c r="C293" s="9">
        <v>144</v>
      </c>
      <c r="D293" s="10">
        <v>3</v>
      </c>
      <c r="E293" s="10"/>
      <c r="F293" s="10">
        <f t="shared" si="4"/>
        <v>0</v>
      </c>
      <c r="G293" s="11" t="s">
        <v>448</v>
      </c>
      <c r="H293" s="12" t="s">
        <v>496</v>
      </c>
    </row>
    <row r="294" spans="1:8" s="13" customFormat="1" ht="16.5" x14ac:dyDescent="0.4">
      <c r="A294" s="7">
        <v>293</v>
      </c>
      <c r="B294" s="8" t="s">
        <v>497</v>
      </c>
      <c r="C294" s="9">
        <v>144</v>
      </c>
      <c r="D294" s="10">
        <v>3</v>
      </c>
      <c r="E294" s="10"/>
      <c r="F294" s="10">
        <f t="shared" si="4"/>
        <v>0</v>
      </c>
      <c r="G294" s="11" t="s">
        <v>448</v>
      </c>
      <c r="H294" s="12" t="s">
        <v>496</v>
      </c>
    </row>
    <row r="295" spans="1:8" s="13" customFormat="1" ht="16.5" x14ac:dyDescent="0.4">
      <c r="A295" s="7">
        <v>294</v>
      </c>
      <c r="B295" s="8" t="s">
        <v>498</v>
      </c>
      <c r="C295" s="9">
        <v>174</v>
      </c>
      <c r="D295" s="10">
        <v>86</v>
      </c>
      <c r="E295" s="10"/>
      <c r="F295" s="10">
        <f t="shared" si="4"/>
        <v>0</v>
      </c>
      <c r="G295" s="11" t="s">
        <v>499</v>
      </c>
      <c r="H295" s="12" t="s">
        <v>16</v>
      </c>
    </row>
    <row r="296" spans="1:8" s="13" customFormat="1" ht="16.5" x14ac:dyDescent="0.4">
      <c r="A296" s="7">
        <v>295</v>
      </c>
      <c r="B296" s="8" t="s">
        <v>500</v>
      </c>
      <c r="C296" s="9">
        <v>131</v>
      </c>
      <c r="D296" s="10">
        <v>225</v>
      </c>
      <c r="E296" s="10"/>
      <c r="F296" s="10">
        <f t="shared" si="4"/>
        <v>0</v>
      </c>
      <c r="G296" s="11" t="s">
        <v>501</v>
      </c>
      <c r="H296" s="12" t="s">
        <v>30</v>
      </c>
    </row>
    <row r="297" spans="1:8" s="13" customFormat="1" ht="16.5" x14ac:dyDescent="0.4">
      <c r="A297" s="7">
        <v>296</v>
      </c>
      <c r="B297" s="8" t="s">
        <v>502</v>
      </c>
      <c r="C297" s="9">
        <v>166</v>
      </c>
      <c r="D297" s="10">
        <v>1</v>
      </c>
      <c r="E297" s="10"/>
      <c r="F297" s="10">
        <f t="shared" si="4"/>
        <v>0</v>
      </c>
      <c r="G297" s="11" t="s">
        <v>112</v>
      </c>
      <c r="H297" s="12"/>
    </row>
    <row r="298" spans="1:8" s="13" customFormat="1" ht="16.5" x14ac:dyDescent="0.4">
      <c r="A298" s="7">
        <v>297</v>
      </c>
      <c r="B298" s="8" t="s">
        <v>503</v>
      </c>
      <c r="C298" s="9">
        <v>136</v>
      </c>
      <c r="D298" s="10">
        <v>185</v>
      </c>
      <c r="E298" s="10"/>
      <c r="F298" s="10">
        <f t="shared" si="4"/>
        <v>0</v>
      </c>
      <c r="G298" s="11" t="s">
        <v>504</v>
      </c>
      <c r="H298" s="12" t="s">
        <v>33</v>
      </c>
    </row>
    <row r="299" spans="1:8" s="13" customFormat="1" ht="66" x14ac:dyDescent="0.4">
      <c r="A299" s="7">
        <v>298</v>
      </c>
      <c r="B299" s="8" t="s">
        <v>505</v>
      </c>
      <c r="C299" s="9">
        <v>180</v>
      </c>
      <c r="D299" s="10">
        <v>1</v>
      </c>
      <c r="E299" s="10"/>
      <c r="F299" s="10">
        <f t="shared" si="4"/>
        <v>0</v>
      </c>
      <c r="G299" s="11" t="s">
        <v>506</v>
      </c>
      <c r="H299" s="12" t="s">
        <v>24</v>
      </c>
    </row>
    <row r="300" spans="1:8" s="13" customFormat="1" ht="16.5" x14ac:dyDescent="0.4">
      <c r="A300" s="7">
        <v>299</v>
      </c>
      <c r="B300" s="8" t="s">
        <v>507</v>
      </c>
      <c r="C300" s="9">
        <v>134</v>
      </c>
      <c r="D300" s="10">
        <v>540</v>
      </c>
      <c r="E300" s="10"/>
      <c r="F300" s="10">
        <f t="shared" si="4"/>
        <v>0</v>
      </c>
      <c r="G300" s="11" t="s">
        <v>508</v>
      </c>
      <c r="H300" s="12" t="s">
        <v>203</v>
      </c>
    </row>
    <row r="301" spans="1:8" s="13" customFormat="1" ht="16.5" x14ac:dyDescent="0.4">
      <c r="A301" s="7">
        <v>300</v>
      </c>
      <c r="B301" s="8" t="s">
        <v>509</v>
      </c>
      <c r="C301" s="9">
        <v>161</v>
      </c>
      <c r="D301" s="10">
        <v>215</v>
      </c>
      <c r="E301" s="10"/>
      <c r="F301" s="10">
        <f t="shared" si="4"/>
        <v>0</v>
      </c>
      <c r="G301" s="11" t="s">
        <v>510</v>
      </c>
      <c r="H301" s="12" t="s">
        <v>33</v>
      </c>
    </row>
    <row r="302" spans="1:8" s="13" customFormat="1" ht="49.5" x14ac:dyDescent="0.4">
      <c r="A302" s="7">
        <v>301</v>
      </c>
      <c r="B302" s="8" t="s">
        <v>511</v>
      </c>
      <c r="C302" s="9">
        <v>470</v>
      </c>
      <c r="D302" s="10">
        <v>12</v>
      </c>
      <c r="E302" s="10"/>
      <c r="F302" s="10">
        <f t="shared" si="4"/>
        <v>0</v>
      </c>
      <c r="G302" s="11" t="s">
        <v>512</v>
      </c>
      <c r="H302" s="12" t="s">
        <v>24</v>
      </c>
    </row>
    <row r="303" spans="1:8" s="13" customFormat="1" ht="49.5" x14ac:dyDescent="0.4">
      <c r="A303" s="7">
        <v>302</v>
      </c>
      <c r="B303" s="8" t="s">
        <v>513</v>
      </c>
      <c r="C303" s="9">
        <v>470</v>
      </c>
      <c r="D303" s="10">
        <v>26</v>
      </c>
      <c r="E303" s="10"/>
      <c r="F303" s="10">
        <f t="shared" si="4"/>
        <v>0</v>
      </c>
      <c r="G303" s="11" t="s">
        <v>514</v>
      </c>
      <c r="H303" s="12" t="s">
        <v>24</v>
      </c>
    </row>
    <row r="304" spans="1:8" s="13" customFormat="1" ht="16.5" x14ac:dyDescent="0.4">
      <c r="A304" s="7">
        <v>303</v>
      </c>
      <c r="B304" s="8" t="s">
        <v>515</v>
      </c>
      <c r="C304" s="9">
        <v>190</v>
      </c>
      <c r="D304" s="10">
        <v>9</v>
      </c>
      <c r="E304" s="10"/>
      <c r="F304" s="10">
        <f t="shared" si="4"/>
        <v>0</v>
      </c>
      <c r="G304" s="11" t="s">
        <v>516</v>
      </c>
      <c r="H304" s="12" t="s">
        <v>517</v>
      </c>
    </row>
    <row r="305" spans="1:8" s="13" customFormat="1" ht="16.5" x14ac:dyDescent="0.4">
      <c r="A305" s="7">
        <v>304</v>
      </c>
      <c r="B305" s="8" t="s">
        <v>518</v>
      </c>
      <c r="C305" s="9">
        <v>229</v>
      </c>
      <c r="D305" s="10">
        <v>15</v>
      </c>
      <c r="E305" s="10"/>
      <c r="F305" s="10">
        <f t="shared" si="4"/>
        <v>0</v>
      </c>
      <c r="G305" s="11" t="s">
        <v>448</v>
      </c>
      <c r="H305" s="12" t="s">
        <v>33</v>
      </c>
    </row>
    <row r="306" spans="1:8" s="13" customFormat="1" ht="16.5" x14ac:dyDescent="0.4">
      <c r="A306" s="7">
        <v>305</v>
      </c>
      <c r="B306" s="8" t="s">
        <v>519</v>
      </c>
      <c r="C306" s="9">
        <v>115</v>
      </c>
      <c r="D306" s="10">
        <v>433</v>
      </c>
      <c r="E306" s="10"/>
      <c r="F306" s="10">
        <f t="shared" si="4"/>
        <v>0</v>
      </c>
      <c r="G306" s="11" t="s">
        <v>520</v>
      </c>
      <c r="H306" s="12" t="s">
        <v>203</v>
      </c>
    </row>
    <row r="307" spans="1:8" s="13" customFormat="1" ht="16.5" x14ac:dyDescent="0.4">
      <c r="A307" s="7">
        <v>306</v>
      </c>
      <c r="B307" s="8" t="s">
        <v>521</v>
      </c>
      <c r="C307" s="9">
        <v>144</v>
      </c>
      <c r="D307" s="10">
        <v>432</v>
      </c>
      <c r="E307" s="10"/>
      <c r="F307" s="10">
        <f t="shared" si="4"/>
        <v>0</v>
      </c>
      <c r="G307" s="11" t="s">
        <v>156</v>
      </c>
      <c r="H307" s="12" t="s">
        <v>203</v>
      </c>
    </row>
    <row r="308" spans="1:8" s="13" customFormat="1" ht="33" x14ac:dyDescent="0.4">
      <c r="A308" s="7">
        <v>307</v>
      </c>
      <c r="B308" s="8" t="s">
        <v>522</v>
      </c>
      <c r="C308" s="9">
        <v>112</v>
      </c>
      <c r="D308" s="10">
        <v>67</v>
      </c>
      <c r="E308" s="10"/>
      <c r="F308" s="10">
        <f t="shared" si="4"/>
        <v>0</v>
      </c>
      <c r="G308" s="11" t="s">
        <v>523</v>
      </c>
      <c r="H308" s="12" t="s">
        <v>203</v>
      </c>
    </row>
    <row r="309" spans="1:8" s="13" customFormat="1" ht="16.5" x14ac:dyDescent="0.4">
      <c r="A309" s="7">
        <v>308</v>
      </c>
      <c r="B309" s="8" t="s">
        <v>524</v>
      </c>
      <c r="C309" s="9">
        <v>79</v>
      </c>
      <c r="D309" s="10">
        <v>10</v>
      </c>
      <c r="E309" s="10"/>
      <c r="F309" s="10">
        <f t="shared" si="4"/>
        <v>0</v>
      </c>
      <c r="G309" s="11" t="s">
        <v>463</v>
      </c>
      <c r="H309" s="12" t="s">
        <v>52</v>
      </c>
    </row>
    <row r="310" spans="1:8" s="13" customFormat="1" ht="16.5" x14ac:dyDescent="0.4">
      <c r="A310" s="7">
        <v>309</v>
      </c>
      <c r="B310" s="8" t="s">
        <v>525</v>
      </c>
      <c r="C310" s="9">
        <v>32</v>
      </c>
      <c r="D310" s="10">
        <v>24</v>
      </c>
      <c r="E310" s="10"/>
      <c r="F310" s="10">
        <f t="shared" si="4"/>
        <v>0</v>
      </c>
      <c r="G310" s="11" t="s">
        <v>463</v>
      </c>
      <c r="H310" s="12" t="s">
        <v>52</v>
      </c>
    </row>
    <row r="311" spans="1:8" s="13" customFormat="1" ht="16.5" x14ac:dyDescent="0.4">
      <c r="A311" s="7">
        <v>310</v>
      </c>
      <c r="B311" s="8" t="s">
        <v>526</v>
      </c>
      <c r="C311" s="9">
        <v>79</v>
      </c>
      <c r="D311" s="10">
        <v>30</v>
      </c>
      <c r="E311" s="10"/>
      <c r="F311" s="10">
        <f t="shared" si="4"/>
        <v>0</v>
      </c>
      <c r="G311" s="11" t="s">
        <v>463</v>
      </c>
      <c r="H311" s="12" t="s">
        <v>52</v>
      </c>
    </row>
    <row r="312" spans="1:8" s="13" customFormat="1" ht="16.5" x14ac:dyDescent="0.4">
      <c r="A312" s="7">
        <v>311</v>
      </c>
      <c r="B312" s="8" t="s">
        <v>527</v>
      </c>
      <c r="C312" s="9">
        <v>79</v>
      </c>
      <c r="D312" s="10">
        <v>7</v>
      </c>
      <c r="E312" s="10"/>
      <c r="F312" s="10">
        <f t="shared" si="4"/>
        <v>0</v>
      </c>
      <c r="G312" s="11" t="s">
        <v>463</v>
      </c>
      <c r="H312" s="12" t="s">
        <v>52</v>
      </c>
    </row>
    <row r="313" spans="1:8" s="13" customFormat="1" ht="16.5" x14ac:dyDescent="0.4">
      <c r="A313" s="7">
        <v>312</v>
      </c>
      <c r="B313" s="8" t="s">
        <v>528</v>
      </c>
      <c r="C313" s="9">
        <v>79</v>
      </c>
      <c r="D313" s="10">
        <v>7</v>
      </c>
      <c r="E313" s="10"/>
      <c r="F313" s="10">
        <f t="shared" si="4"/>
        <v>0</v>
      </c>
      <c r="G313" s="11" t="s">
        <v>463</v>
      </c>
      <c r="H313" s="12" t="s">
        <v>52</v>
      </c>
    </row>
    <row r="314" spans="1:8" s="13" customFormat="1" ht="16.5" x14ac:dyDescent="0.4">
      <c r="A314" s="7">
        <v>313</v>
      </c>
      <c r="B314" s="8" t="s">
        <v>529</v>
      </c>
      <c r="C314" s="9">
        <v>152</v>
      </c>
      <c r="D314" s="10">
        <v>32</v>
      </c>
      <c r="E314" s="10"/>
      <c r="F314" s="10">
        <f t="shared" si="4"/>
        <v>0</v>
      </c>
      <c r="G314" s="11" t="s">
        <v>530</v>
      </c>
      <c r="H314" s="12" t="s">
        <v>130</v>
      </c>
    </row>
    <row r="315" spans="1:8" s="13" customFormat="1" ht="16.5" x14ac:dyDescent="0.4">
      <c r="A315" s="7">
        <v>314</v>
      </c>
      <c r="B315" s="8" t="s">
        <v>531</v>
      </c>
      <c r="C315" s="9">
        <v>32</v>
      </c>
      <c r="D315" s="10">
        <v>41</v>
      </c>
      <c r="E315" s="10"/>
      <c r="F315" s="10">
        <f t="shared" si="4"/>
        <v>0</v>
      </c>
      <c r="G315" s="11" t="s">
        <v>133</v>
      </c>
      <c r="H315" s="12" t="s">
        <v>52</v>
      </c>
    </row>
    <row r="316" spans="1:8" s="13" customFormat="1" ht="16.5" x14ac:dyDescent="0.4">
      <c r="A316" s="7">
        <v>315</v>
      </c>
      <c r="B316" s="8" t="s">
        <v>532</v>
      </c>
      <c r="C316" s="9">
        <v>166</v>
      </c>
      <c r="D316" s="10">
        <v>52</v>
      </c>
      <c r="E316" s="10"/>
      <c r="F316" s="10">
        <f t="shared" si="4"/>
        <v>0</v>
      </c>
      <c r="G316" s="11" t="s">
        <v>112</v>
      </c>
      <c r="H316" s="12"/>
    </row>
    <row r="317" spans="1:8" s="13" customFormat="1" ht="33" x14ac:dyDescent="0.4">
      <c r="A317" s="7">
        <v>316</v>
      </c>
      <c r="B317" s="8" t="s">
        <v>533</v>
      </c>
      <c r="C317" s="9">
        <v>180</v>
      </c>
      <c r="D317" s="10">
        <v>2</v>
      </c>
      <c r="E317" s="10"/>
      <c r="F317" s="10">
        <f t="shared" si="4"/>
        <v>0</v>
      </c>
      <c r="G317" s="11" t="s">
        <v>534</v>
      </c>
      <c r="H317" s="12"/>
    </row>
    <row r="318" spans="1:8" s="13" customFormat="1" ht="16.5" x14ac:dyDescent="0.4">
      <c r="A318" s="7">
        <v>317</v>
      </c>
      <c r="B318" s="8" t="s">
        <v>535</v>
      </c>
      <c r="C318" s="9">
        <v>2700</v>
      </c>
      <c r="D318" s="10">
        <v>20</v>
      </c>
      <c r="E318" s="10"/>
      <c r="F318" s="10">
        <f t="shared" si="4"/>
        <v>0</v>
      </c>
      <c r="G318" s="11"/>
      <c r="H318" s="12"/>
    </row>
    <row r="319" spans="1:8" s="13" customFormat="1" ht="16.5" x14ac:dyDescent="0.4">
      <c r="A319" s="7">
        <v>318</v>
      </c>
      <c r="B319" s="8" t="s">
        <v>536</v>
      </c>
      <c r="C319" s="9">
        <v>400</v>
      </c>
      <c r="D319" s="10">
        <v>4</v>
      </c>
      <c r="E319" s="10"/>
      <c r="F319" s="10">
        <f t="shared" si="4"/>
        <v>0</v>
      </c>
      <c r="G319" s="11"/>
      <c r="H319" s="12"/>
    </row>
    <row r="320" spans="1:8" s="13" customFormat="1" ht="16.5" x14ac:dyDescent="0.4">
      <c r="A320" s="7">
        <v>319</v>
      </c>
      <c r="B320" s="8" t="s">
        <v>537</v>
      </c>
      <c r="C320" s="9">
        <v>400</v>
      </c>
      <c r="D320" s="10">
        <v>1</v>
      </c>
      <c r="E320" s="10"/>
      <c r="F320" s="10">
        <f t="shared" si="4"/>
        <v>0</v>
      </c>
      <c r="G320" s="11"/>
      <c r="H320" s="12"/>
    </row>
    <row r="321" spans="1:8" s="13" customFormat="1" ht="33" x14ac:dyDescent="0.4">
      <c r="A321" s="7">
        <v>320</v>
      </c>
      <c r="B321" s="8" t="s">
        <v>538</v>
      </c>
      <c r="C321" s="9">
        <v>170</v>
      </c>
      <c r="D321" s="10">
        <v>467</v>
      </c>
      <c r="E321" s="10"/>
      <c r="F321" s="10">
        <f t="shared" si="4"/>
        <v>0</v>
      </c>
      <c r="G321" s="11" t="s">
        <v>539</v>
      </c>
      <c r="H321" s="12" t="s">
        <v>30</v>
      </c>
    </row>
    <row r="322" spans="1:8" s="13" customFormat="1" ht="16.5" x14ac:dyDescent="0.4">
      <c r="A322" s="7">
        <v>321</v>
      </c>
      <c r="B322" s="8" t="s">
        <v>540</v>
      </c>
      <c r="C322" s="9">
        <v>2830</v>
      </c>
      <c r="D322" s="10">
        <v>2</v>
      </c>
      <c r="E322" s="10"/>
      <c r="F322" s="10">
        <f t="shared" ref="F322:F385" si="5">E322*D322</f>
        <v>0</v>
      </c>
      <c r="G322" s="11"/>
      <c r="H322" s="12"/>
    </row>
    <row r="323" spans="1:8" s="13" customFormat="1" ht="191.25" customHeight="1" x14ac:dyDescent="0.4">
      <c r="A323" s="7">
        <v>322</v>
      </c>
      <c r="B323" s="8" t="s">
        <v>541</v>
      </c>
      <c r="C323" s="9">
        <v>389</v>
      </c>
      <c r="D323" s="10">
        <v>38</v>
      </c>
      <c r="E323" s="10"/>
      <c r="F323" s="10">
        <f t="shared" si="5"/>
        <v>0</v>
      </c>
      <c r="G323" s="11" t="s">
        <v>542</v>
      </c>
      <c r="H323" s="12" t="s">
        <v>487</v>
      </c>
    </row>
    <row r="324" spans="1:8" s="13" customFormat="1" ht="33" x14ac:dyDescent="0.4">
      <c r="A324" s="7">
        <v>323</v>
      </c>
      <c r="B324" s="8" t="s">
        <v>543</v>
      </c>
      <c r="C324" s="9">
        <v>156</v>
      </c>
      <c r="D324" s="10">
        <v>403</v>
      </c>
      <c r="E324" s="10"/>
      <c r="F324" s="10">
        <f t="shared" si="5"/>
        <v>0</v>
      </c>
      <c r="G324" s="11" t="s">
        <v>544</v>
      </c>
      <c r="H324" s="12" t="s">
        <v>545</v>
      </c>
    </row>
    <row r="325" spans="1:8" s="13" customFormat="1" ht="16.5" x14ac:dyDescent="0.4">
      <c r="A325" s="7">
        <v>324</v>
      </c>
      <c r="B325" s="8" t="s">
        <v>546</v>
      </c>
      <c r="C325" s="9">
        <v>109</v>
      </c>
      <c r="D325" s="10">
        <v>50</v>
      </c>
      <c r="E325" s="10"/>
      <c r="F325" s="10">
        <f t="shared" si="5"/>
        <v>0</v>
      </c>
      <c r="G325" s="11" t="s">
        <v>547</v>
      </c>
      <c r="H325" s="12" t="s">
        <v>30</v>
      </c>
    </row>
    <row r="326" spans="1:8" s="13" customFormat="1" ht="16.5" x14ac:dyDescent="0.4">
      <c r="A326" s="7">
        <v>325</v>
      </c>
      <c r="B326" s="8" t="s">
        <v>548</v>
      </c>
      <c r="C326" s="9">
        <v>161</v>
      </c>
      <c r="D326" s="10">
        <v>88</v>
      </c>
      <c r="E326" s="10"/>
      <c r="F326" s="10">
        <f t="shared" si="5"/>
        <v>0</v>
      </c>
      <c r="G326" s="11"/>
      <c r="H326" s="12" t="s">
        <v>549</v>
      </c>
    </row>
    <row r="327" spans="1:8" s="13" customFormat="1" ht="16.5" x14ac:dyDescent="0.4">
      <c r="A327" s="7">
        <v>326</v>
      </c>
      <c r="B327" s="8" t="s">
        <v>550</v>
      </c>
      <c r="C327" s="9">
        <v>215</v>
      </c>
      <c r="D327" s="10">
        <v>3</v>
      </c>
      <c r="E327" s="10"/>
      <c r="F327" s="10">
        <f t="shared" si="5"/>
        <v>0</v>
      </c>
      <c r="G327" s="11" t="s">
        <v>551</v>
      </c>
      <c r="H327" s="12" t="s">
        <v>24</v>
      </c>
    </row>
    <row r="328" spans="1:8" s="13" customFormat="1" ht="16.5" x14ac:dyDescent="0.4">
      <c r="A328" s="7">
        <v>327</v>
      </c>
      <c r="B328" s="8" t="s">
        <v>552</v>
      </c>
      <c r="C328" s="9">
        <v>130</v>
      </c>
      <c r="D328" s="10">
        <v>36</v>
      </c>
      <c r="E328" s="10"/>
      <c r="F328" s="10">
        <f t="shared" si="5"/>
        <v>0</v>
      </c>
      <c r="G328" s="11" t="s">
        <v>553</v>
      </c>
      <c r="H328" s="12" t="s">
        <v>30</v>
      </c>
    </row>
    <row r="329" spans="1:8" s="13" customFormat="1" ht="16.5" x14ac:dyDescent="0.4">
      <c r="A329" s="7">
        <v>328</v>
      </c>
      <c r="B329" s="8" t="s">
        <v>554</v>
      </c>
      <c r="C329" s="9">
        <v>0</v>
      </c>
      <c r="D329" s="10">
        <v>13</v>
      </c>
      <c r="E329" s="10"/>
      <c r="F329" s="10">
        <f t="shared" si="5"/>
        <v>0</v>
      </c>
      <c r="G329" s="11"/>
      <c r="H329" s="12" t="s">
        <v>203</v>
      </c>
    </row>
    <row r="330" spans="1:8" s="13" customFormat="1" ht="16.5" x14ac:dyDescent="0.4">
      <c r="A330" s="7">
        <v>329</v>
      </c>
      <c r="B330" s="8" t="s">
        <v>555</v>
      </c>
      <c r="C330" s="9">
        <v>152</v>
      </c>
      <c r="D330" s="10">
        <v>7</v>
      </c>
      <c r="E330" s="10"/>
      <c r="F330" s="10">
        <f t="shared" si="5"/>
        <v>0</v>
      </c>
      <c r="G330" s="11" t="s">
        <v>556</v>
      </c>
      <c r="H330" s="12" t="s">
        <v>130</v>
      </c>
    </row>
    <row r="331" spans="1:8" s="13" customFormat="1" ht="132" x14ac:dyDescent="0.4">
      <c r="A331" s="7">
        <v>330</v>
      </c>
      <c r="B331" s="8" t="s">
        <v>557</v>
      </c>
      <c r="C331" s="9">
        <v>156</v>
      </c>
      <c r="D331" s="10">
        <v>9</v>
      </c>
      <c r="E331" s="10"/>
      <c r="F331" s="10">
        <f t="shared" si="5"/>
        <v>0</v>
      </c>
      <c r="G331" s="11" t="s">
        <v>558</v>
      </c>
      <c r="H331" s="12" t="s">
        <v>33</v>
      </c>
    </row>
    <row r="332" spans="1:8" s="13" customFormat="1" ht="49.5" x14ac:dyDescent="0.4">
      <c r="A332" s="7">
        <v>331</v>
      </c>
      <c r="B332" s="8" t="s">
        <v>559</v>
      </c>
      <c r="C332" s="9">
        <v>160</v>
      </c>
      <c r="D332" s="10">
        <v>393</v>
      </c>
      <c r="E332" s="10"/>
      <c r="F332" s="10">
        <f t="shared" si="5"/>
        <v>0</v>
      </c>
      <c r="G332" s="11" t="s">
        <v>560</v>
      </c>
      <c r="H332" s="12" t="s">
        <v>30</v>
      </c>
    </row>
    <row r="333" spans="1:8" s="13" customFormat="1" ht="16.5" x14ac:dyDescent="0.4">
      <c r="A333" s="7">
        <v>332</v>
      </c>
      <c r="B333" s="8" t="s">
        <v>561</v>
      </c>
      <c r="C333" s="9">
        <v>227</v>
      </c>
      <c r="D333" s="10">
        <v>1</v>
      </c>
      <c r="E333" s="10"/>
      <c r="F333" s="10">
        <f t="shared" si="5"/>
        <v>0</v>
      </c>
      <c r="G333" s="11" t="s">
        <v>112</v>
      </c>
      <c r="H333" s="12"/>
    </row>
    <row r="334" spans="1:8" s="13" customFormat="1" ht="16.5" x14ac:dyDescent="0.4">
      <c r="A334" s="7">
        <v>333</v>
      </c>
      <c r="B334" s="8" t="s">
        <v>562</v>
      </c>
      <c r="C334" s="9">
        <v>193</v>
      </c>
      <c r="D334" s="10">
        <v>197</v>
      </c>
      <c r="E334" s="10"/>
      <c r="F334" s="10">
        <f t="shared" si="5"/>
        <v>0</v>
      </c>
      <c r="G334" s="11" t="s">
        <v>563</v>
      </c>
      <c r="H334" s="12" t="s">
        <v>203</v>
      </c>
    </row>
    <row r="335" spans="1:8" s="13" customFormat="1" ht="33" x14ac:dyDescent="0.4">
      <c r="A335" s="7">
        <v>334</v>
      </c>
      <c r="B335" s="8" t="s">
        <v>564</v>
      </c>
      <c r="C335" s="9">
        <v>1430</v>
      </c>
      <c r="D335" s="10">
        <v>10</v>
      </c>
      <c r="E335" s="10"/>
      <c r="F335" s="10">
        <f t="shared" si="5"/>
        <v>0</v>
      </c>
      <c r="G335" s="11" t="s">
        <v>565</v>
      </c>
      <c r="H335" s="12" t="s">
        <v>566</v>
      </c>
    </row>
    <row r="336" spans="1:8" s="13" customFormat="1" ht="33" x14ac:dyDescent="0.4">
      <c r="A336" s="7">
        <v>335</v>
      </c>
      <c r="B336" s="8" t="s">
        <v>567</v>
      </c>
      <c r="C336" s="9">
        <v>70</v>
      </c>
      <c r="D336" s="10">
        <v>9</v>
      </c>
      <c r="E336" s="10"/>
      <c r="F336" s="10">
        <f t="shared" si="5"/>
        <v>0</v>
      </c>
      <c r="G336" s="11" t="s">
        <v>568</v>
      </c>
      <c r="H336" s="12"/>
    </row>
    <row r="337" spans="1:8" s="13" customFormat="1" ht="33" x14ac:dyDescent="0.4">
      <c r="A337" s="7">
        <v>336</v>
      </c>
      <c r="B337" s="8" t="s">
        <v>569</v>
      </c>
      <c r="C337" s="9">
        <v>152</v>
      </c>
      <c r="D337" s="10">
        <v>5</v>
      </c>
      <c r="E337" s="10"/>
      <c r="F337" s="10">
        <f t="shared" si="5"/>
        <v>0</v>
      </c>
      <c r="G337" s="11" t="s">
        <v>570</v>
      </c>
      <c r="H337" s="12"/>
    </row>
    <row r="338" spans="1:8" s="13" customFormat="1" ht="16.5" x14ac:dyDescent="0.4">
      <c r="A338" s="7">
        <v>337</v>
      </c>
      <c r="B338" s="8" t="s">
        <v>571</v>
      </c>
      <c r="C338" s="9">
        <v>470</v>
      </c>
      <c r="D338" s="10">
        <v>9</v>
      </c>
      <c r="E338" s="10"/>
      <c r="F338" s="10">
        <f t="shared" si="5"/>
        <v>0</v>
      </c>
      <c r="G338" s="11"/>
      <c r="H338" s="12" t="s">
        <v>24</v>
      </c>
    </row>
    <row r="339" spans="1:8" s="13" customFormat="1" ht="181.5" x14ac:dyDescent="0.4">
      <c r="A339" s="7">
        <v>338</v>
      </c>
      <c r="B339" s="8" t="s">
        <v>572</v>
      </c>
      <c r="C339" s="9">
        <v>49</v>
      </c>
      <c r="D339" s="10">
        <v>4</v>
      </c>
      <c r="E339" s="10"/>
      <c r="F339" s="10">
        <f t="shared" si="5"/>
        <v>0</v>
      </c>
      <c r="G339" s="11" t="s">
        <v>573</v>
      </c>
      <c r="H339" s="12" t="s">
        <v>429</v>
      </c>
    </row>
    <row r="340" spans="1:8" s="13" customFormat="1" ht="16.5" x14ac:dyDescent="0.4">
      <c r="A340" s="7">
        <v>339</v>
      </c>
      <c r="B340" s="8" t="s">
        <v>574</v>
      </c>
      <c r="C340" s="9">
        <v>163</v>
      </c>
      <c r="D340" s="10">
        <v>23</v>
      </c>
      <c r="E340" s="10"/>
      <c r="F340" s="10">
        <f t="shared" si="5"/>
        <v>0</v>
      </c>
      <c r="G340" s="11" t="s">
        <v>575</v>
      </c>
      <c r="H340" s="12" t="s">
        <v>130</v>
      </c>
    </row>
    <row r="341" spans="1:8" s="13" customFormat="1" ht="49.5" x14ac:dyDescent="0.4">
      <c r="A341" s="7">
        <v>340</v>
      </c>
      <c r="B341" s="8" t="s">
        <v>576</v>
      </c>
      <c r="C341" s="9">
        <v>48</v>
      </c>
      <c r="D341" s="10">
        <v>2</v>
      </c>
      <c r="E341" s="10"/>
      <c r="F341" s="10">
        <f t="shared" si="5"/>
        <v>0</v>
      </c>
      <c r="G341" s="11" t="s">
        <v>577</v>
      </c>
      <c r="H341" s="12" t="s">
        <v>429</v>
      </c>
    </row>
    <row r="342" spans="1:8" s="13" customFormat="1" ht="33" x14ac:dyDescent="0.4">
      <c r="A342" s="7">
        <v>341</v>
      </c>
      <c r="B342" s="8" t="s">
        <v>578</v>
      </c>
      <c r="C342" s="9">
        <v>93</v>
      </c>
      <c r="D342" s="10">
        <v>5</v>
      </c>
      <c r="E342" s="10"/>
      <c r="F342" s="10">
        <f t="shared" si="5"/>
        <v>0</v>
      </c>
      <c r="G342" s="11" t="s">
        <v>579</v>
      </c>
      <c r="H342" s="12" t="s">
        <v>487</v>
      </c>
    </row>
    <row r="343" spans="1:8" s="13" customFormat="1" ht="16.5" x14ac:dyDescent="0.4">
      <c r="A343" s="7">
        <v>342</v>
      </c>
      <c r="B343" s="8" t="s">
        <v>580</v>
      </c>
      <c r="C343" s="9">
        <v>117</v>
      </c>
      <c r="D343" s="10">
        <v>215</v>
      </c>
      <c r="E343" s="10"/>
      <c r="F343" s="10">
        <f t="shared" si="5"/>
        <v>0</v>
      </c>
      <c r="G343" s="11"/>
      <c r="H343" s="12" t="s">
        <v>30</v>
      </c>
    </row>
    <row r="344" spans="1:8" s="13" customFormat="1" ht="16.5" x14ac:dyDescent="0.4">
      <c r="A344" s="7">
        <v>343</v>
      </c>
      <c r="B344" s="8" t="s">
        <v>581</v>
      </c>
      <c r="C344" s="9">
        <v>213</v>
      </c>
      <c r="D344" s="10">
        <v>11</v>
      </c>
      <c r="E344" s="10"/>
      <c r="F344" s="10">
        <f t="shared" si="5"/>
        <v>0</v>
      </c>
      <c r="G344" s="11" t="s">
        <v>582</v>
      </c>
      <c r="H344" s="12" t="s">
        <v>203</v>
      </c>
    </row>
    <row r="345" spans="1:8" s="13" customFormat="1" ht="16.5" x14ac:dyDescent="0.4">
      <c r="A345" s="7">
        <v>344</v>
      </c>
      <c r="B345" s="8" t="s">
        <v>583</v>
      </c>
      <c r="C345" s="9">
        <v>265</v>
      </c>
      <c r="D345" s="10">
        <v>3</v>
      </c>
      <c r="E345" s="10"/>
      <c r="F345" s="10">
        <f t="shared" si="5"/>
        <v>0</v>
      </c>
      <c r="G345" s="11" t="s">
        <v>584</v>
      </c>
      <c r="H345" s="12" t="s">
        <v>482</v>
      </c>
    </row>
    <row r="346" spans="1:8" s="13" customFormat="1" ht="33" x14ac:dyDescent="0.4">
      <c r="A346" s="7">
        <v>345</v>
      </c>
      <c r="B346" s="8" t="s">
        <v>585</v>
      </c>
      <c r="C346" s="9">
        <v>147</v>
      </c>
      <c r="D346" s="10">
        <v>1</v>
      </c>
      <c r="E346" s="10"/>
      <c r="F346" s="10">
        <f t="shared" si="5"/>
        <v>0</v>
      </c>
      <c r="G346" s="11" t="s">
        <v>586</v>
      </c>
      <c r="H346" s="12" t="s">
        <v>130</v>
      </c>
    </row>
    <row r="347" spans="1:8" s="13" customFormat="1" ht="33" x14ac:dyDescent="0.4">
      <c r="A347" s="7">
        <v>346</v>
      </c>
      <c r="B347" s="8" t="s">
        <v>587</v>
      </c>
      <c r="C347" s="9">
        <v>93</v>
      </c>
      <c r="D347" s="10">
        <v>5</v>
      </c>
      <c r="E347" s="10"/>
      <c r="F347" s="10">
        <f t="shared" si="5"/>
        <v>0</v>
      </c>
      <c r="G347" s="11" t="s">
        <v>588</v>
      </c>
      <c r="H347" s="12" t="s">
        <v>589</v>
      </c>
    </row>
    <row r="348" spans="1:8" s="13" customFormat="1" ht="33" x14ac:dyDescent="0.4">
      <c r="A348" s="7">
        <v>347</v>
      </c>
      <c r="B348" s="8" t="s">
        <v>590</v>
      </c>
      <c r="C348" s="9">
        <v>95</v>
      </c>
      <c r="D348" s="10">
        <v>2</v>
      </c>
      <c r="E348" s="10"/>
      <c r="F348" s="10">
        <f t="shared" si="5"/>
        <v>0</v>
      </c>
      <c r="G348" s="11" t="s">
        <v>591</v>
      </c>
      <c r="H348" s="12"/>
    </row>
    <row r="349" spans="1:8" s="13" customFormat="1" ht="16.5" x14ac:dyDescent="0.4">
      <c r="A349" s="7">
        <v>348</v>
      </c>
      <c r="B349" s="8" t="s">
        <v>592</v>
      </c>
      <c r="C349" s="9">
        <v>161</v>
      </c>
      <c r="D349" s="10">
        <v>1</v>
      </c>
      <c r="E349" s="10"/>
      <c r="F349" s="10">
        <f t="shared" si="5"/>
        <v>0</v>
      </c>
      <c r="G349" s="11" t="s">
        <v>593</v>
      </c>
      <c r="H349" s="12" t="s">
        <v>33</v>
      </c>
    </row>
    <row r="350" spans="1:8" s="13" customFormat="1" ht="132" x14ac:dyDescent="0.4">
      <c r="A350" s="7">
        <v>349</v>
      </c>
      <c r="B350" s="8" t="s">
        <v>594</v>
      </c>
      <c r="C350" s="9">
        <v>48</v>
      </c>
      <c r="D350" s="10">
        <v>3</v>
      </c>
      <c r="E350" s="10"/>
      <c r="F350" s="10">
        <f t="shared" si="5"/>
        <v>0</v>
      </c>
      <c r="G350" s="11" t="s">
        <v>595</v>
      </c>
      <c r="H350" s="12" t="s">
        <v>429</v>
      </c>
    </row>
    <row r="351" spans="1:8" s="13" customFormat="1" ht="259.5" customHeight="1" x14ac:dyDescent="0.4">
      <c r="A351" s="7">
        <v>350</v>
      </c>
      <c r="B351" s="8" t="s">
        <v>596</v>
      </c>
      <c r="C351" s="9">
        <v>48</v>
      </c>
      <c r="D351" s="10">
        <v>3</v>
      </c>
      <c r="E351" s="10"/>
      <c r="F351" s="10">
        <f t="shared" si="5"/>
        <v>0</v>
      </c>
      <c r="G351" s="11" t="s">
        <v>597</v>
      </c>
      <c r="H351" s="11" t="s">
        <v>434</v>
      </c>
    </row>
    <row r="352" spans="1:8" s="13" customFormat="1" ht="16.5" x14ac:dyDescent="0.4">
      <c r="A352" s="7">
        <v>351</v>
      </c>
      <c r="B352" s="8" t="s">
        <v>598</v>
      </c>
      <c r="C352" s="9">
        <v>268</v>
      </c>
      <c r="D352" s="10">
        <v>115</v>
      </c>
      <c r="E352" s="10"/>
      <c r="F352" s="10">
        <f t="shared" si="5"/>
        <v>0</v>
      </c>
      <c r="G352" s="11" t="s">
        <v>233</v>
      </c>
      <c r="H352" s="12" t="s">
        <v>24</v>
      </c>
    </row>
    <row r="353" spans="1:8" s="13" customFormat="1" ht="16.5" x14ac:dyDescent="0.4">
      <c r="A353" s="7">
        <v>352</v>
      </c>
      <c r="B353" s="8" t="s">
        <v>599</v>
      </c>
      <c r="C353" s="9">
        <v>373</v>
      </c>
      <c r="D353" s="10">
        <v>285</v>
      </c>
      <c r="E353" s="10"/>
      <c r="F353" s="10">
        <f t="shared" si="5"/>
        <v>0</v>
      </c>
      <c r="G353" s="11" t="s">
        <v>600</v>
      </c>
      <c r="H353" s="12" t="s">
        <v>16</v>
      </c>
    </row>
    <row r="354" spans="1:8" s="13" customFormat="1" ht="66" x14ac:dyDescent="0.4">
      <c r="A354" s="7">
        <v>353</v>
      </c>
      <c r="B354" s="8" t="s">
        <v>601</v>
      </c>
      <c r="C354" s="9">
        <v>153</v>
      </c>
      <c r="D354" s="10">
        <v>3</v>
      </c>
      <c r="E354" s="10"/>
      <c r="F354" s="10">
        <f t="shared" si="5"/>
        <v>0</v>
      </c>
      <c r="G354" s="11" t="s">
        <v>602</v>
      </c>
      <c r="H354" s="12" t="s">
        <v>603</v>
      </c>
    </row>
    <row r="355" spans="1:8" s="13" customFormat="1" ht="16.5" x14ac:dyDescent="0.4">
      <c r="A355" s="7">
        <v>354</v>
      </c>
      <c r="B355" s="8" t="s">
        <v>604</v>
      </c>
      <c r="C355" s="9">
        <v>330</v>
      </c>
      <c r="D355" s="10">
        <v>75</v>
      </c>
      <c r="E355" s="10"/>
      <c r="F355" s="10">
        <f t="shared" si="5"/>
        <v>0</v>
      </c>
      <c r="G355" s="11" t="s">
        <v>605</v>
      </c>
      <c r="H355" s="12" t="s">
        <v>130</v>
      </c>
    </row>
    <row r="356" spans="1:8" s="13" customFormat="1" ht="16.5" x14ac:dyDescent="0.4">
      <c r="A356" s="7">
        <v>355</v>
      </c>
      <c r="B356" s="8" t="s">
        <v>606</v>
      </c>
      <c r="C356" s="9">
        <v>570</v>
      </c>
      <c r="D356" s="10">
        <v>13</v>
      </c>
      <c r="E356" s="10"/>
      <c r="F356" s="10">
        <f t="shared" si="5"/>
        <v>0</v>
      </c>
      <c r="G356" s="11" t="s">
        <v>607</v>
      </c>
      <c r="H356" s="12" t="s">
        <v>33</v>
      </c>
    </row>
    <row r="357" spans="1:8" s="13" customFormat="1" ht="16.5" x14ac:dyDescent="0.4">
      <c r="A357" s="7">
        <v>356</v>
      </c>
      <c r="B357" s="8" t="s">
        <v>608</v>
      </c>
      <c r="C357" s="9">
        <v>335</v>
      </c>
      <c r="D357" s="10">
        <v>1</v>
      </c>
      <c r="E357" s="10"/>
      <c r="F357" s="10">
        <f t="shared" si="5"/>
        <v>0</v>
      </c>
      <c r="G357" s="11" t="s">
        <v>609</v>
      </c>
      <c r="H357" s="12" t="s">
        <v>487</v>
      </c>
    </row>
    <row r="358" spans="1:8" s="13" customFormat="1" ht="16.5" x14ac:dyDescent="0.4">
      <c r="A358" s="7">
        <v>357</v>
      </c>
      <c r="B358" s="8" t="s">
        <v>610</v>
      </c>
      <c r="C358" s="9">
        <v>60</v>
      </c>
      <c r="D358" s="10">
        <v>18</v>
      </c>
      <c r="E358" s="10"/>
      <c r="F358" s="10">
        <f t="shared" si="5"/>
        <v>0</v>
      </c>
      <c r="G358" s="11" t="s">
        <v>611</v>
      </c>
      <c r="H358" s="12" t="s">
        <v>16</v>
      </c>
    </row>
    <row r="359" spans="1:8" s="13" customFormat="1" ht="16.5" x14ac:dyDescent="0.4">
      <c r="A359" s="7">
        <v>358</v>
      </c>
      <c r="B359" s="8" t="s">
        <v>612</v>
      </c>
      <c r="C359" s="9">
        <v>150</v>
      </c>
      <c r="D359" s="10">
        <v>8</v>
      </c>
      <c r="E359" s="10"/>
      <c r="F359" s="10">
        <f t="shared" si="5"/>
        <v>0</v>
      </c>
      <c r="G359" s="11" t="s">
        <v>613</v>
      </c>
      <c r="H359" s="12" t="s">
        <v>30</v>
      </c>
    </row>
    <row r="360" spans="1:8" s="13" customFormat="1" ht="16.5" x14ac:dyDescent="0.4">
      <c r="A360" s="7">
        <v>359</v>
      </c>
      <c r="B360" s="8" t="s">
        <v>614</v>
      </c>
      <c r="C360" s="9">
        <v>111</v>
      </c>
      <c r="D360" s="10">
        <v>14</v>
      </c>
      <c r="E360" s="10"/>
      <c r="F360" s="10">
        <f t="shared" si="5"/>
        <v>0</v>
      </c>
      <c r="G360" s="11" t="s">
        <v>615</v>
      </c>
      <c r="H360" s="12" t="s">
        <v>383</v>
      </c>
    </row>
    <row r="361" spans="1:8" s="13" customFormat="1" ht="16.5" x14ac:dyDescent="0.4">
      <c r="A361" s="7">
        <v>360</v>
      </c>
      <c r="B361" s="8" t="s">
        <v>616</v>
      </c>
      <c r="C361" s="9">
        <v>102</v>
      </c>
      <c r="D361" s="10">
        <v>59</v>
      </c>
      <c r="E361" s="10"/>
      <c r="F361" s="10">
        <f t="shared" si="5"/>
        <v>0</v>
      </c>
      <c r="G361" s="11" t="s">
        <v>617</v>
      </c>
      <c r="H361" s="12" t="s">
        <v>33</v>
      </c>
    </row>
    <row r="362" spans="1:8" s="13" customFormat="1" ht="33" x14ac:dyDescent="0.4">
      <c r="A362" s="7">
        <v>361</v>
      </c>
      <c r="B362" s="8" t="s">
        <v>618</v>
      </c>
      <c r="C362" s="9">
        <v>2520</v>
      </c>
      <c r="D362" s="10">
        <v>1</v>
      </c>
      <c r="E362" s="10"/>
      <c r="F362" s="10">
        <f t="shared" si="5"/>
        <v>0</v>
      </c>
      <c r="G362" s="11"/>
      <c r="H362" s="11" t="s">
        <v>619</v>
      </c>
    </row>
    <row r="363" spans="1:8" s="13" customFormat="1" ht="16.5" x14ac:dyDescent="0.4">
      <c r="A363" s="7">
        <v>362</v>
      </c>
      <c r="B363" s="8" t="s">
        <v>620</v>
      </c>
      <c r="C363" s="9">
        <v>185</v>
      </c>
      <c r="D363" s="10">
        <v>14</v>
      </c>
      <c r="E363" s="10"/>
      <c r="F363" s="10">
        <f t="shared" si="5"/>
        <v>0</v>
      </c>
      <c r="G363" s="11" t="s">
        <v>621</v>
      </c>
      <c r="H363" s="12" t="s">
        <v>130</v>
      </c>
    </row>
    <row r="364" spans="1:8" s="13" customFormat="1" ht="16.5" x14ac:dyDescent="0.4">
      <c r="A364" s="7">
        <v>363</v>
      </c>
      <c r="B364" s="8" t="s">
        <v>622</v>
      </c>
      <c r="C364" s="9">
        <v>185</v>
      </c>
      <c r="D364" s="10">
        <v>15</v>
      </c>
      <c r="E364" s="10"/>
      <c r="F364" s="10">
        <f t="shared" si="5"/>
        <v>0</v>
      </c>
      <c r="G364" s="11" t="s">
        <v>623</v>
      </c>
      <c r="H364" s="12" t="s">
        <v>130</v>
      </c>
    </row>
    <row r="365" spans="1:8" s="13" customFormat="1" ht="16.5" x14ac:dyDescent="0.4">
      <c r="A365" s="7">
        <v>364</v>
      </c>
      <c r="B365" s="8" t="s">
        <v>624</v>
      </c>
      <c r="C365" s="9">
        <v>185</v>
      </c>
      <c r="D365" s="10">
        <v>12</v>
      </c>
      <c r="E365" s="10"/>
      <c r="F365" s="10">
        <f t="shared" si="5"/>
        <v>0</v>
      </c>
      <c r="G365" s="11" t="s">
        <v>625</v>
      </c>
      <c r="H365" s="12" t="s">
        <v>130</v>
      </c>
    </row>
    <row r="366" spans="1:8" s="13" customFormat="1" ht="16.5" x14ac:dyDescent="0.4">
      <c r="A366" s="7">
        <v>365</v>
      </c>
      <c r="B366" s="8" t="s">
        <v>626</v>
      </c>
      <c r="C366" s="9">
        <v>2477</v>
      </c>
      <c r="D366" s="10">
        <v>1</v>
      </c>
      <c r="E366" s="10"/>
      <c r="F366" s="10">
        <f t="shared" si="5"/>
        <v>0</v>
      </c>
      <c r="G366" s="11"/>
      <c r="H366" s="12"/>
    </row>
    <row r="367" spans="1:8" s="13" customFormat="1" ht="16.5" x14ac:dyDescent="0.4">
      <c r="A367" s="7">
        <v>366</v>
      </c>
      <c r="B367" s="8" t="s">
        <v>627</v>
      </c>
      <c r="C367" s="9">
        <v>3105</v>
      </c>
      <c r="D367" s="10">
        <v>1</v>
      </c>
      <c r="E367" s="10"/>
      <c r="F367" s="10">
        <f t="shared" si="5"/>
        <v>0</v>
      </c>
      <c r="G367" s="11"/>
      <c r="H367" s="12"/>
    </row>
    <row r="368" spans="1:8" s="13" customFormat="1" ht="16.5" x14ac:dyDescent="0.4">
      <c r="A368" s="7">
        <v>367</v>
      </c>
      <c r="B368" s="8" t="s">
        <v>628</v>
      </c>
      <c r="C368" s="9">
        <v>2477</v>
      </c>
      <c r="D368" s="10">
        <v>1</v>
      </c>
      <c r="E368" s="10"/>
      <c r="F368" s="10">
        <f t="shared" si="5"/>
        <v>0</v>
      </c>
      <c r="G368" s="11"/>
      <c r="H368" s="12"/>
    </row>
    <row r="369" spans="1:8" s="13" customFormat="1" ht="16.5" x14ac:dyDescent="0.4">
      <c r="A369" s="7">
        <v>368</v>
      </c>
      <c r="B369" s="8" t="s">
        <v>629</v>
      </c>
      <c r="C369" s="9">
        <v>0</v>
      </c>
      <c r="D369" s="10">
        <v>71</v>
      </c>
      <c r="E369" s="10"/>
      <c r="F369" s="10">
        <f t="shared" si="5"/>
        <v>0</v>
      </c>
      <c r="G369" s="11"/>
      <c r="H369" s="12"/>
    </row>
    <row r="370" spans="1:8" s="13" customFormat="1" ht="16.5" x14ac:dyDescent="0.4">
      <c r="A370" s="7">
        <v>369</v>
      </c>
      <c r="B370" s="8" t="s">
        <v>630</v>
      </c>
      <c r="C370" s="9">
        <v>0</v>
      </c>
      <c r="D370" s="10">
        <v>71</v>
      </c>
      <c r="E370" s="10"/>
      <c r="F370" s="10">
        <f t="shared" si="5"/>
        <v>0</v>
      </c>
      <c r="G370" s="11"/>
      <c r="H370" s="12"/>
    </row>
    <row r="371" spans="1:8" s="13" customFormat="1" ht="16.5" x14ac:dyDescent="0.4">
      <c r="A371" s="7">
        <v>370</v>
      </c>
      <c r="B371" s="8" t="s">
        <v>631</v>
      </c>
      <c r="C371" s="9">
        <v>0</v>
      </c>
      <c r="D371" s="10">
        <v>71</v>
      </c>
      <c r="E371" s="10"/>
      <c r="F371" s="10">
        <f t="shared" si="5"/>
        <v>0</v>
      </c>
      <c r="G371" s="11"/>
      <c r="H371" s="12"/>
    </row>
    <row r="372" spans="1:8" s="13" customFormat="1" ht="16.5" x14ac:dyDescent="0.4">
      <c r="A372" s="7">
        <v>371</v>
      </c>
      <c r="B372" s="8" t="s">
        <v>632</v>
      </c>
      <c r="C372" s="9">
        <v>0</v>
      </c>
      <c r="D372" s="10">
        <v>71</v>
      </c>
      <c r="E372" s="10"/>
      <c r="F372" s="10">
        <f t="shared" si="5"/>
        <v>0</v>
      </c>
      <c r="G372" s="11"/>
      <c r="H372" s="12"/>
    </row>
    <row r="373" spans="1:8" s="13" customFormat="1" ht="16.5" x14ac:dyDescent="0.4">
      <c r="A373" s="7">
        <v>372</v>
      </c>
      <c r="B373" s="8" t="s">
        <v>633</v>
      </c>
      <c r="C373" s="9">
        <v>0</v>
      </c>
      <c r="D373" s="10">
        <v>21</v>
      </c>
      <c r="E373" s="10"/>
      <c r="F373" s="10">
        <f t="shared" si="5"/>
        <v>0</v>
      </c>
      <c r="G373" s="11"/>
      <c r="H373" s="12"/>
    </row>
    <row r="374" spans="1:8" s="13" customFormat="1" ht="16.5" x14ac:dyDescent="0.4">
      <c r="A374" s="7">
        <v>373</v>
      </c>
      <c r="B374" s="8" t="s">
        <v>634</v>
      </c>
      <c r="C374" s="9">
        <v>0</v>
      </c>
      <c r="D374" s="10">
        <v>71</v>
      </c>
      <c r="E374" s="10"/>
      <c r="F374" s="10">
        <f t="shared" si="5"/>
        <v>0</v>
      </c>
      <c r="G374" s="11"/>
      <c r="H374" s="12"/>
    </row>
    <row r="375" spans="1:8" s="13" customFormat="1" ht="16.5" x14ac:dyDescent="0.4">
      <c r="A375" s="7">
        <v>374</v>
      </c>
      <c r="B375" s="8" t="s">
        <v>635</v>
      </c>
      <c r="C375" s="9">
        <v>0</v>
      </c>
      <c r="D375" s="10">
        <v>71</v>
      </c>
      <c r="E375" s="10"/>
      <c r="F375" s="10">
        <f t="shared" si="5"/>
        <v>0</v>
      </c>
      <c r="G375" s="11"/>
      <c r="H375" s="12"/>
    </row>
    <row r="376" spans="1:8" s="13" customFormat="1" ht="16.5" x14ac:dyDescent="0.4">
      <c r="A376" s="7">
        <v>375</v>
      </c>
      <c r="B376" s="8" t="s">
        <v>636</v>
      </c>
      <c r="C376" s="9">
        <v>0</v>
      </c>
      <c r="D376" s="10">
        <v>71</v>
      </c>
      <c r="E376" s="10"/>
      <c r="F376" s="10">
        <f t="shared" si="5"/>
        <v>0</v>
      </c>
      <c r="G376" s="11"/>
      <c r="H376" s="12"/>
    </row>
    <row r="377" spans="1:8" s="13" customFormat="1" ht="16.5" x14ac:dyDescent="0.4">
      <c r="A377" s="7">
        <v>376</v>
      </c>
      <c r="B377" s="8" t="s">
        <v>637</v>
      </c>
      <c r="C377" s="9">
        <v>0</v>
      </c>
      <c r="D377" s="10">
        <v>71</v>
      </c>
      <c r="E377" s="10"/>
      <c r="F377" s="10">
        <f t="shared" si="5"/>
        <v>0</v>
      </c>
      <c r="G377" s="11"/>
      <c r="H377" s="12"/>
    </row>
    <row r="378" spans="1:8" s="13" customFormat="1" ht="16.5" x14ac:dyDescent="0.4">
      <c r="A378" s="7">
        <v>377</v>
      </c>
      <c r="B378" s="8" t="s">
        <v>638</v>
      </c>
      <c r="C378" s="9">
        <v>0</v>
      </c>
      <c r="D378" s="10">
        <v>71</v>
      </c>
      <c r="E378" s="10"/>
      <c r="F378" s="10">
        <f t="shared" si="5"/>
        <v>0</v>
      </c>
      <c r="G378" s="11"/>
      <c r="H378" s="12"/>
    </row>
    <row r="379" spans="1:8" s="13" customFormat="1" ht="16.5" x14ac:dyDescent="0.4">
      <c r="A379" s="7">
        <v>378</v>
      </c>
      <c r="B379" s="8" t="s">
        <v>639</v>
      </c>
      <c r="C379" s="9">
        <v>0</v>
      </c>
      <c r="D379" s="10">
        <v>12</v>
      </c>
      <c r="E379" s="10"/>
      <c r="F379" s="10">
        <f t="shared" si="5"/>
        <v>0</v>
      </c>
      <c r="G379" s="11" t="s">
        <v>640</v>
      </c>
      <c r="H379" s="12" t="s">
        <v>24</v>
      </c>
    </row>
    <row r="380" spans="1:8" s="13" customFormat="1" ht="16.5" x14ac:dyDescent="0.4">
      <c r="A380" s="7">
        <v>379</v>
      </c>
      <c r="B380" s="8" t="s">
        <v>641</v>
      </c>
      <c r="C380" s="9">
        <v>0</v>
      </c>
      <c r="D380" s="10">
        <v>1</v>
      </c>
      <c r="E380" s="10"/>
      <c r="F380" s="10">
        <f t="shared" si="5"/>
        <v>0</v>
      </c>
      <c r="G380" s="11"/>
      <c r="H380" s="12"/>
    </row>
    <row r="381" spans="1:8" s="13" customFormat="1" ht="99" x14ac:dyDescent="0.4">
      <c r="A381" s="7">
        <v>380</v>
      </c>
      <c r="B381" s="8" t="s">
        <v>642</v>
      </c>
      <c r="C381" s="9">
        <v>0</v>
      </c>
      <c r="D381" s="10">
        <v>1</v>
      </c>
      <c r="E381" s="10"/>
      <c r="F381" s="10">
        <f t="shared" si="5"/>
        <v>0</v>
      </c>
      <c r="G381" s="11" t="s">
        <v>100</v>
      </c>
      <c r="H381" s="12"/>
    </row>
    <row r="382" spans="1:8" s="13" customFormat="1" ht="16.5" x14ac:dyDescent="0.4">
      <c r="A382" s="7">
        <v>381</v>
      </c>
      <c r="B382" s="8" t="s">
        <v>643</v>
      </c>
      <c r="C382" s="9">
        <v>0</v>
      </c>
      <c r="D382" s="10">
        <v>38</v>
      </c>
      <c r="E382" s="10"/>
      <c r="F382" s="10">
        <f t="shared" si="5"/>
        <v>0</v>
      </c>
      <c r="G382" s="11"/>
      <c r="H382" s="12" t="s">
        <v>644</v>
      </c>
    </row>
    <row r="383" spans="1:8" s="13" customFormat="1" ht="16.5" x14ac:dyDescent="0.4">
      <c r="A383" s="7">
        <v>382</v>
      </c>
      <c r="B383" s="8" t="s">
        <v>645</v>
      </c>
      <c r="C383" s="9">
        <v>0</v>
      </c>
      <c r="D383" s="10">
        <v>5</v>
      </c>
      <c r="E383" s="10"/>
      <c r="F383" s="10">
        <f t="shared" si="5"/>
        <v>0</v>
      </c>
      <c r="G383" s="11"/>
      <c r="H383" s="12" t="s">
        <v>644</v>
      </c>
    </row>
    <row r="384" spans="1:8" s="13" customFormat="1" ht="16.5" x14ac:dyDescent="0.4">
      <c r="A384" s="7">
        <v>383</v>
      </c>
      <c r="B384" s="8" t="s">
        <v>646</v>
      </c>
      <c r="C384" s="9">
        <v>100</v>
      </c>
      <c r="D384" s="10">
        <v>12</v>
      </c>
      <c r="E384" s="10"/>
      <c r="F384" s="10">
        <f t="shared" si="5"/>
        <v>0</v>
      </c>
      <c r="G384" s="11" t="s">
        <v>647</v>
      </c>
      <c r="H384" s="12" t="s">
        <v>130</v>
      </c>
    </row>
    <row r="385" spans="1:8" s="13" customFormat="1" ht="33" x14ac:dyDescent="0.4">
      <c r="A385" s="7">
        <v>384</v>
      </c>
      <c r="B385" s="8" t="s">
        <v>648</v>
      </c>
      <c r="C385" s="9">
        <v>215</v>
      </c>
      <c r="D385" s="10">
        <v>1</v>
      </c>
      <c r="E385" s="10"/>
      <c r="F385" s="10">
        <f t="shared" si="5"/>
        <v>0</v>
      </c>
      <c r="G385" s="11" t="s">
        <v>649</v>
      </c>
      <c r="H385" s="12"/>
    </row>
    <row r="386" spans="1:8" s="13" customFormat="1" ht="49.5" x14ac:dyDescent="0.4">
      <c r="A386" s="7">
        <v>385</v>
      </c>
      <c r="B386" s="8" t="s">
        <v>650</v>
      </c>
      <c r="C386" s="9">
        <v>129</v>
      </c>
      <c r="D386" s="10">
        <v>33</v>
      </c>
      <c r="E386" s="10"/>
      <c r="F386" s="10">
        <f t="shared" ref="F386:F449" si="6">E386*D386</f>
        <v>0</v>
      </c>
      <c r="G386" s="11" t="s">
        <v>651</v>
      </c>
      <c r="H386" s="12" t="s">
        <v>652</v>
      </c>
    </row>
    <row r="387" spans="1:8" s="13" customFormat="1" ht="33" x14ac:dyDescent="0.4">
      <c r="A387" s="7">
        <v>386</v>
      </c>
      <c r="B387" s="8" t="s">
        <v>653</v>
      </c>
      <c r="C387" s="9">
        <v>190</v>
      </c>
      <c r="D387" s="10">
        <v>158</v>
      </c>
      <c r="E387" s="10"/>
      <c r="F387" s="10">
        <f t="shared" si="6"/>
        <v>0</v>
      </c>
      <c r="G387" s="11" t="s">
        <v>654</v>
      </c>
      <c r="H387" s="12"/>
    </row>
    <row r="388" spans="1:8" s="13" customFormat="1" ht="16.5" x14ac:dyDescent="0.4">
      <c r="A388" s="7">
        <v>387</v>
      </c>
      <c r="B388" s="8" t="s">
        <v>655</v>
      </c>
      <c r="C388" s="9">
        <v>185</v>
      </c>
      <c r="D388" s="10">
        <v>31</v>
      </c>
      <c r="E388" s="10"/>
      <c r="F388" s="10">
        <f t="shared" si="6"/>
        <v>0</v>
      </c>
      <c r="G388" s="11" t="s">
        <v>656</v>
      </c>
      <c r="H388" s="12" t="s">
        <v>657</v>
      </c>
    </row>
    <row r="389" spans="1:8" s="13" customFormat="1" ht="33" x14ac:dyDescent="0.4">
      <c r="A389" s="7">
        <v>388</v>
      </c>
      <c r="B389" s="8" t="s">
        <v>658</v>
      </c>
      <c r="C389" s="9">
        <v>60</v>
      </c>
      <c r="D389" s="10">
        <v>13</v>
      </c>
      <c r="E389" s="10"/>
      <c r="F389" s="10">
        <f t="shared" si="6"/>
        <v>0</v>
      </c>
      <c r="G389" s="11" t="s">
        <v>659</v>
      </c>
      <c r="H389" s="12" t="s">
        <v>69</v>
      </c>
    </row>
    <row r="390" spans="1:8" s="13" customFormat="1" ht="33" x14ac:dyDescent="0.4">
      <c r="A390" s="7">
        <v>389</v>
      </c>
      <c r="B390" s="8" t="s">
        <v>660</v>
      </c>
      <c r="C390" s="9">
        <v>185</v>
      </c>
      <c r="D390" s="10">
        <v>285</v>
      </c>
      <c r="E390" s="10"/>
      <c r="F390" s="10">
        <f t="shared" si="6"/>
        <v>0</v>
      </c>
      <c r="G390" s="11" t="s">
        <v>661</v>
      </c>
      <c r="H390" s="11" t="s">
        <v>662</v>
      </c>
    </row>
    <row r="391" spans="1:8" s="13" customFormat="1" ht="16.5" x14ac:dyDescent="0.4">
      <c r="A391" s="7">
        <v>390</v>
      </c>
      <c r="B391" s="8" t="s">
        <v>663</v>
      </c>
      <c r="C391" s="9">
        <v>102</v>
      </c>
      <c r="D391" s="10">
        <v>304</v>
      </c>
      <c r="E391" s="10"/>
      <c r="F391" s="10">
        <f t="shared" si="6"/>
        <v>0</v>
      </c>
      <c r="G391" s="11" t="s">
        <v>664</v>
      </c>
      <c r="H391" s="12" t="s">
        <v>665</v>
      </c>
    </row>
    <row r="392" spans="1:8" s="13" customFormat="1" ht="16.5" x14ac:dyDescent="0.4">
      <c r="A392" s="7">
        <v>391</v>
      </c>
      <c r="B392" s="8" t="s">
        <v>666</v>
      </c>
      <c r="C392" s="9">
        <v>340</v>
      </c>
      <c r="D392" s="10">
        <v>17</v>
      </c>
      <c r="E392" s="10"/>
      <c r="F392" s="10">
        <f t="shared" si="6"/>
        <v>0</v>
      </c>
      <c r="G392" s="11"/>
      <c r="H392" s="12"/>
    </row>
    <row r="393" spans="1:8" s="13" customFormat="1" ht="16.5" x14ac:dyDescent="0.4">
      <c r="A393" s="7">
        <v>392</v>
      </c>
      <c r="B393" s="8" t="s">
        <v>667</v>
      </c>
      <c r="C393" s="9">
        <v>356</v>
      </c>
      <c r="D393" s="10">
        <v>28</v>
      </c>
      <c r="E393" s="10"/>
      <c r="F393" s="10">
        <f t="shared" si="6"/>
        <v>0</v>
      </c>
      <c r="G393" s="11" t="s">
        <v>668</v>
      </c>
      <c r="H393" s="12" t="s">
        <v>669</v>
      </c>
    </row>
    <row r="394" spans="1:8" s="13" customFormat="1" ht="16.5" x14ac:dyDescent="0.4">
      <c r="A394" s="7">
        <v>393</v>
      </c>
      <c r="B394" s="8" t="s">
        <v>670</v>
      </c>
      <c r="C394" s="9">
        <v>223</v>
      </c>
      <c r="D394" s="10">
        <v>6</v>
      </c>
      <c r="E394" s="10"/>
      <c r="F394" s="10">
        <f t="shared" si="6"/>
        <v>0</v>
      </c>
      <c r="G394" s="11" t="s">
        <v>671</v>
      </c>
      <c r="H394" s="12" t="s">
        <v>130</v>
      </c>
    </row>
    <row r="395" spans="1:8" s="13" customFormat="1" ht="16.5" x14ac:dyDescent="0.4">
      <c r="A395" s="7">
        <v>394</v>
      </c>
      <c r="B395" s="8" t="s">
        <v>672</v>
      </c>
      <c r="C395" s="9">
        <v>210</v>
      </c>
      <c r="D395" s="10">
        <v>3</v>
      </c>
      <c r="E395" s="10"/>
      <c r="F395" s="10">
        <f t="shared" si="6"/>
        <v>0</v>
      </c>
      <c r="G395" s="11" t="s">
        <v>112</v>
      </c>
      <c r="H395" s="12"/>
    </row>
    <row r="396" spans="1:8" s="13" customFormat="1" ht="82.5" x14ac:dyDescent="0.4">
      <c r="A396" s="7">
        <v>395</v>
      </c>
      <c r="B396" s="8" t="s">
        <v>673</v>
      </c>
      <c r="C396" s="9">
        <v>345</v>
      </c>
      <c r="D396" s="10">
        <v>14</v>
      </c>
      <c r="E396" s="10"/>
      <c r="F396" s="10">
        <f t="shared" si="6"/>
        <v>0</v>
      </c>
      <c r="G396" s="11" t="s">
        <v>674</v>
      </c>
      <c r="H396" s="12" t="s">
        <v>675</v>
      </c>
    </row>
    <row r="397" spans="1:8" s="13" customFormat="1" ht="82.5" x14ac:dyDescent="0.4">
      <c r="A397" s="7">
        <v>396</v>
      </c>
      <c r="B397" s="8" t="s">
        <v>676</v>
      </c>
      <c r="C397" s="9">
        <v>345</v>
      </c>
      <c r="D397" s="10">
        <v>9</v>
      </c>
      <c r="E397" s="10"/>
      <c r="F397" s="10">
        <f t="shared" si="6"/>
        <v>0</v>
      </c>
      <c r="G397" s="11" t="s">
        <v>677</v>
      </c>
      <c r="H397" s="12" t="s">
        <v>675</v>
      </c>
    </row>
    <row r="398" spans="1:8" s="13" customFormat="1" ht="82.5" x14ac:dyDescent="0.4">
      <c r="A398" s="7">
        <v>397</v>
      </c>
      <c r="B398" s="8" t="s">
        <v>678</v>
      </c>
      <c r="C398" s="9">
        <v>345</v>
      </c>
      <c r="D398" s="10">
        <v>6</v>
      </c>
      <c r="E398" s="10"/>
      <c r="F398" s="10">
        <f t="shared" si="6"/>
        <v>0</v>
      </c>
      <c r="G398" s="11" t="s">
        <v>677</v>
      </c>
      <c r="H398" s="12" t="s">
        <v>675</v>
      </c>
    </row>
    <row r="399" spans="1:8" s="13" customFormat="1" ht="82.5" x14ac:dyDescent="0.4">
      <c r="A399" s="7">
        <v>398</v>
      </c>
      <c r="B399" s="8" t="s">
        <v>679</v>
      </c>
      <c r="C399" s="9">
        <v>345</v>
      </c>
      <c r="D399" s="10">
        <v>1</v>
      </c>
      <c r="E399" s="10"/>
      <c r="F399" s="10">
        <f t="shared" si="6"/>
        <v>0</v>
      </c>
      <c r="G399" s="11" t="s">
        <v>677</v>
      </c>
      <c r="H399" s="12" t="s">
        <v>675</v>
      </c>
    </row>
    <row r="400" spans="1:8" s="13" customFormat="1" ht="82.5" x14ac:dyDescent="0.4">
      <c r="A400" s="7">
        <v>399</v>
      </c>
      <c r="B400" s="8" t="s">
        <v>680</v>
      </c>
      <c r="C400" s="9">
        <v>345</v>
      </c>
      <c r="D400" s="10">
        <v>1</v>
      </c>
      <c r="E400" s="10"/>
      <c r="F400" s="10">
        <f t="shared" si="6"/>
        <v>0</v>
      </c>
      <c r="G400" s="11" t="s">
        <v>677</v>
      </c>
      <c r="H400" s="12" t="s">
        <v>681</v>
      </c>
    </row>
    <row r="401" spans="1:8" s="13" customFormat="1" ht="33" x14ac:dyDescent="0.4">
      <c r="A401" s="7">
        <v>400</v>
      </c>
      <c r="B401" s="8" t="s">
        <v>682</v>
      </c>
      <c r="C401" s="9">
        <v>157</v>
      </c>
      <c r="D401" s="10">
        <v>145</v>
      </c>
      <c r="E401" s="10"/>
      <c r="F401" s="10">
        <f t="shared" si="6"/>
        <v>0</v>
      </c>
      <c r="G401" s="11" t="s">
        <v>683</v>
      </c>
      <c r="H401" s="12"/>
    </row>
    <row r="402" spans="1:8" s="13" customFormat="1" ht="66" x14ac:dyDescent="0.4">
      <c r="A402" s="7">
        <v>401</v>
      </c>
      <c r="B402" s="8" t="s">
        <v>684</v>
      </c>
      <c r="C402" s="9">
        <v>520</v>
      </c>
      <c r="D402" s="10">
        <v>5</v>
      </c>
      <c r="E402" s="10"/>
      <c r="F402" s="10">
        <f t="shared" si="6"/>
        <v>0</v>
      </c>
      <c r="G402" s="11" t="s">
        <v>685</v>
      </c>
      <c r="H402" s="12" t="s">
        <v>686</v>
      </c>
    </row>
    <row r="403" spans="1:8" s="13" customFormat="1" ht="16.5" x14ac:dyDescent="0.4">
      <c r="A403" s="7">
        <v>402</v>
      </c>
      <c r="B403" s="8" t="s">
        <v>687</v>
      </c>
      <c r="C403" s="9">
        <v>134</v>
      </c>
      <c r="D403" s="10">
        <v>35</v>
      </c>
      <c r="E403" s="10"/>
      <c r="F403" s="10">
        <f t="shared" si="6"/>
        <v>0</v>
      </c>
      <c r="G403" s="11" t="s">
        <v>688</v>
      </c>
      <c r="H403" s="12" t="s">
        <v>203</v>
      </c>
    </row>
    <row r="404" spans="1:8" s="13" customFormat="1" ht="66" x14ac:dyDescent="0.4">
      <c r="A404" s="7">
        <v>403</v>
      </c>
      <c r="B404" s="8" t="s">
        <v>689</v>
      </c>
      <c r="C404" s="9">
        <v>388</v>
      </c>
      <c r="D404" s="10">
        <v>27</v>
      </c>
      <c r="E404" s="10"/>
      <c r="F404" s="10">
        <f t="shared" si="6"/>
        <v>0</v>
      </c>
      <c r="G404" s="11" t="s">
        <v>690</v>
      </c>
      <c r="H404" s="11" t="s">
        <v>691</v>
      </c>
    </row>
    <row r="405" spans="1:8" s="13" customFormat="1" ht="33" x14ac:dyDescent="0.4">
      <c r="A405" s="7">
        <v>404</v>
      </c>
      <c r="B405" s="8" t="s">
        <v>692</v>
      </c>
      <c r="C405" s="9">
        <v>151</v>
      </c>
      <c r="D405" s="10">
        <v>286</v>
      </c>
      <c r="E405" s="10"/>
      <c r="F405" s="10">
        <f t="shared" si="6"/>
        <v>0</v>
      </c>
      <c r="G405" s="11" t="s">
        <v>693</v>
      </c>
      <c r="H405" s="12" t="s">
        <v>321</v>
      </c>
    </row>
    <row r="406" spans="1:8" s="13" customFormat="1" ht="16.5" x14ac:dyDescent="0.4">
      <c r="A406" s="7">
        <v>405</v>
      </c>
      <c r="B406" s="8" t="s">
        <v>694</v>
      </c>
      <c r="C406" s="9">
        <v>320</v>
      </c>
      <c r="D406" s="10">
        <v>61</v>
      </c>
      <c r="E406" s="10"/>
      <c r="F406" s="10">
        <f t="shared" si="6"/>
        <v>0</v>
      </c>
      <c r="G406" s="11" t="s">
        <v>695</v>
      </c>
      <c r="H406" s="12" t="s">
        <v>30</v>
      </c>
    </row>
    <row r="407" spans="1:8" s="13" customFormat="1" ht="16.5" x14ac:dyDescent="0.4">
      <c r="A407" s="7">
        <v>406</v>
      </c>
      <c r="B407" s="8" t="s">
        <v>696</v>
      </c>
      <c r="C407" s="9">
        <v>1000</v>
      </c>
      <c r="D407" s="10">
        <v>1</v>
      </c>
      <c r="E407" s="10"/>
      <c r="F407" s="10">
        <f t="shared" si="6"/>
        <v>0</v>
      </c>
      <c r="G407" s="11" t="s">
        <v>697</v>
      </c>
      <c r="H407" s="12" t="s">
        <v>496</v>
      </c>
    </row>
    <row r="408" spans="1:8" s="13" customFormat="1" ht="16.5" x14ac:dyDescent="0.4">
      <c r="A408" s="7">
        <v>407</v>
      </c>
      <c r="B408" s="8" t="s">
        <v>698</v>
      </c>
      <c r="C408" s="9">
        <v>1000</v>
      </c>
      <c r="D408" s="10">
        <v>5</v>
      </c>
      <c r="E408" s="10"/>
      <c r="F408" s="10">
        <f t="shared" si="6"/>
        <v>0</v>
      </c>
      <c r="G408" s="11" t="s">
        <v>699</v>
      </c>
      <c r="H408" s="12" t="s">
        <v>440</v>
      </c>
    </row>
    <row r="409" spans="1:8" s="13" customFormat="1" ht="115.5" x14ac:dyDescent="0.4">
      <c r="A409" s="7">
        <v>408</v>
      </c>
      <c r="B409" s="8" t="s">
        <v>700</v>
      </c>
      <c r="C409" s="9">
        <v>179</v>
      </c>
      <c r="D409" s="10">
        <v>19</v>
      </c>
      <c r="E409" s="10"/>
      <c r="F409" s="10">
        <f t="shared" si="6"/>
        <v>0</v>
      </c>
      <c r="G409" s="11" t="s">
        <v>701</v>
      </c>
      <c r="H409" s="12" t="s">
        <v>33</v>
      </c>
    </row>
    <row r="410" spans="1:8" s="13" customFormat="1" ht="33" x14ac:dyDescent="0.4">
      <c r="A410" s="7">
        <v>409</v>
      </c>
      <c r="B410" s="8" t="s">
        <v>702</v>
      </c>
      <c r="C410" s="9">
        <v>270</v>
      </c>
      <c r="D410" s="10">
        <v>24</v>
      </c>
      <c r="E410" s="10"/>
      <c r="F410" s="10">
        <f t="shared" si="6"/>
        <v>0</v>
      </c>
      <c r="G410" s="11" t="s">
        <v>703</v>
      </c>
      <c r="H410" s="12"/>
    </row>
    <row r="411" spans="1:8" s="13" customFormat="1" ht="16.5" x14ac:dyDescent="0.4">
      <c r="A411" s="7">
        <v>410</v>
      </c>
      <c r="B411" s="8" t="s">
        <v>704</v>
      </c>
      <c r="C411" s="9">
        <v>2000</v>
      </c>
      <c r="D411" s="10">
        <v>33</v>
      </c>
      <c r="E411" s="10"/>
      <c r="F411" s="10">
        <f t="shared" si="6"/>
        <v>0</v>
      </c>
      <c r="G411" s="11"/>
      <c r="H411" s="12"/>
    </row>
    <row r="412" spans="1:8" s="13" customFormat="1" ht="16.5" x14ac:dyDescent="0.4">
      <c r="A412" s="7">
        <v>411</v>
      </c>
      <c r="B412" s="8" t="s">
        <v>705</v>
      </c>
      <c r="C412" s="9">
        <v>2500</v>
      </c>
      <c r="D412" s="10">
        <v>40</v>
      </c>
      <c r="E412" s="10"/>
      <c r="F412" s="10">
        <f t="shared" si="6"/>
        <v>0</v>
      </c>
      <c r="G412" s="11"/>
      <c r="H412" s="12"/>
    </row>
    <row r="413" spans="1:8" s="13" customFormat="1" ht="33" x14ac:dyDescent="0.4">
      <c r="A413" s="7">
        <v>412</v>
      </c>
      <c r="B413" s="8" t="s">
        <v>706</v>
      </c>
      <c r="C413" s="9">
        <v>224</v>
      </c>
      <c r="D413" s="10">
        <v>107</v>
      </c>
      <c r="E413" s="10"/>
      <c r="F413" s="10">
        <f t="shared" si="6"/>
        <v>0</v>
      </c>
      <c r="G413" s="11" t="s">
        <v>707</v>
      </c>
      <c r="H413" s="12" t="s">
        <v>33</v>
      </c>
    </row>
    <row r="414" spans="1:8" s="13" customFormat="1" ht="16.5" x14ac:dyDescent="0.4">
      <c r="A414" s="7">
        <v>413</v>
      </c>
      <c r="B414" s="8" t="s">
        <v>708</v>
      </c>
      <c r="C414" s="9">
        <v>218</v>
      </c>
      <c r="D414" s="10">
        <v>105</v>
      </c>
      <c r="E414" s="10"/>
      <c r="F414" s="10">
        <f t="shared" si="6"/>
        <v>0</v>
      </c>
      <c r="G414" s="11" t="s">
        <v>709</v>
      </c>
      <c r="H414" s="12"/>
    </row>
    <row r="415" spans="1:8" s="13" customFormat="1" ht="16.5" x14ac:dyDescent="0.4">
      <c r="A415" s="7">
        <v>414</v>
      </c>
      <c r="B415" s="8" t="s">
        <v>710</v>
      </c>
      <c r="C415" s="9">
        <v>201</v>
      </c>
      <c r="D415" s="10">
        <v>79</v>
      </c>
      <c r="E415" s="10"/>
      <c r="F415" s="10">
        <f t="shared" si="6"/>
        <v>0</v>
      </c>
      <c r="G415" s="11" t="s">
        <v>709</v>
      </c>
      <c r="H415" s="12"/>
    </row>
    <row r="416" spans="1:8" s="13" customFormat="1" ht="33" x14ac:dyDescent="0.4">
      <c r="A416" s="7">
        <v>415</v>
      </c>
      <c r="B416" s="8" t="s">
        <v>711</v>
      </c>
      <c r="C416" s="9">
        <v>400</v>
      </c>
      <c r="D416" s="10">
        <v>7</v>
      </c>
      <c r="E416" s="10"/>
      <c r="F416" s="10">
        <f t="shared" si="6"/>
        <v>0</v>
      </c>
      <c r="G416" s="11"/>
      <c r="H416" s="11" t="s">
        <v>712</v>
      </c>
    </row>
    <row r="417" spans="1:8" s="13" customFormat="1" ht="33" x14ac:dyDescent="0.4">
      <c r="A417" s="7">
        <v>416</v>
      </c>
      <c r="B417" s="8" t="s">
        <v>713</v>
      </c>
      <c r="C417" s="9">
        <v>798</v>
      </c>
      <c r="D417" s="10">
        <v>84</v>
      </c>
      <c r="E417" s="10"/>
      <c r="F417" s="10">
        <f t="shared" si="6"/>
        <v>0</v>
      </c>
      <c r="G417" s="11" t="s">
        <v>714</v>
      </c>
      <c r="H417" s="12"/>
    </row>
    <row r="418" spans="1:8" s="13" customFormat="1" ht="16.5" x14ac:dyDescent="0.4">
      <c r="A418" s="7">
        <v>417</v>
      </c>
      <c r="B418" s="8" t="s">
        <v>715</v>
      </c>
      <c r="C418" s="9">
        <v>347</v>
      </c>
      <c r="D418" s="10">
        <v>20</v>
      </c>
      <c r="E418" s="10"/>
      <c r="F418" s="10">
        <f t="shared" si="6"/>
        <v>0</v>
      </c>
      <c r="G418" s="11" t="s">
        <v>392</v>
      </c>
      <c r="H418" s="12"/>
    </row>
    <row r="419" spans="1:8" s="13" customFormat="1" ht="16.5" x14ac:dyDescent="0.4">
      <c r="A419" s="7">
        <v>418</v>
      </c>
      <c r="B419" s="8" t="s">
        <v>716</v>
      </c>
      <c r="C419" s="9">
        <v>593</v>
      </c>
      <c r="D419" s="10">
        <v>515</v>
      </c>
      <c r="E419" s="10"/>
      <c r="F419" s="10">
        <f t="shared" si="6"/>
        <v>0</v>
      </c>
      <c r="G419" s="11"/>
      <c r="H419" s="12"/>
    </row>
    <row r="420" spans="1:8" s="13" customFormat="1" ht="16.5" x14ac:dyDescent="0.4">
      <c r="A420" s="7">
        <v>419</v>
      </c>
      <c r="B420" s="8" t="s">
        <v>717</v>
      </c>
      <c r="C420" s="9">
        <v>220</v>
      </c>
      <c r="D420" s="10">
        <v>27</v>
      </c>
      <c r="E420" s="10"/>
      <c r="F420" s="10">
        <f t="shared" si="6"/>
        <v>0</v>
      </c>
      <c r="G420" s="11" t="s">
        <v>718</v>
      </c>
      <c r="H420" s="12" t="s">
        <v>440</v>
      </c>
    </row>
    <row r="421" spans="1:8" s="13" customFormat="1" ht="16.5" x14ac:dyDescent="0.4">
      <c r="A421" s="7">
        <v>420</v>
      </c>
      <c r="B421" s="8" t="s">
        <v>719</v>
      </c>
      <c r="C421" s="9">
        <v>187</v>
      </c>
      <c r="D421" s="10">
        <v>3</v>
      </c>
      <c r="E421" s="10"/>
      <c r="F421" s="10">
        <f t="shared" si="6"/>
        <v>0</v>
      </c>
      <c r="G421" s="11" t="s">
        <v>720</v>
      </c>
      <c r="H421" s="12" t="s">
        <v>30</v>
      </c>
    </row>
    <row r="422" spans="1:8" s="13" customFormat="1" ht="33" x14ac:dyDescent="0.4">
      <c r="A422" s="7">
        <v>421</v>
      </c>
      <c r="B422" s="8" t="s">
        <v>721</v>
      </c>
      <c r="C422" s="9">
        <v>270</v>
      </c>
      <c r="D422" s="10">
        <v>25</v>
      </c>
      <c r="E422" s="10"/>
      <c r="F422" s="10">
        <f t="shared" si="6"/>
        <v>0</v>
      </c>
      <c r="G422" s="11" t="s">
        <v>722</v>
      </c>
      <c r="H422" s="12"/>
    </row>
    <row r="423" spans="1:8" s="13" customFormat="1" ht="16.5" x14ac:dyDescent="0.4">
      <c r="A423" s="7">
        <v>422</v>
      </c>
      <c r="B423" s="8" t="s">
        <v>723</v>
      </c>
      <c r="C423" s="9">
        <v>1000</v>
      </c>
      <c r="D423" s="10">
        <v>9</v>
      </c>
      <c r="E423" s="10"/>
      <c r="F423" s="10">
        <f t="shared" si="6"/>
        <v>0</v>
      </c>
      <c r="G423" s="11" t="s">
        <v>664</v>
      </c>
      <c r="H423" s="12" t="s">
        <v>203</v>
      </c>
    </row>
    <row r="424" spans="1:8" s="13" customFormat="1" ht="16.5" x14ac:dyDescent="0.4">
      <c r="A424" s="7">
        <v>423</v>
      </c>
      <c r="B424" s="8" t="s">
        <v>724</v>
      </c>
      <c r="C424" s="9">
        <v>450</v>
      </c>
      <c r="D424" s="10">
        <v>1</v>
      </c>
      <c r="E424" s="10"/>
      <c r="F424" s="10">
        <f t="shared" si="6"/>
        <v>0</v>
      </c>
      <c r="G424" s="11" t="s">
        <v>725</v>
      </c>
      <c r="H424" s="12" t="s">
        <v>726</v>
      </c>
    </row>
    <row r="425" spans="1:8" s="13" customFormat="1" ht="16.5" x14ac:dyDescent="0.4">
      <c r="A425" s="7">
        <v>424</v>
      </c>
      <c r="B425" s="8" t="s">
        <v>727</v>
      </c>
      <c r="C425" s="9">
        <v>356</v>
      </c>
      <c r="D425" s="10">
        <v>97</v>
      </c>
      <c r="E425" s="10"/>
      <c r="F425" s="10">
        <f t="shared" si="6"/>
        <v>0</v>
      </c>
      <c r="G425" s="11" t="s">
        <v>668</v>
      </c>
      <c r="H425" s="12"/>
    </row>
    <row r="426" spans="1:8" s="13" customFormat="1" ht="33" x14ac:dyDescent="0.4">
      <c r="A426" s="7">
        <v>425</v>
      </c>
      <c r="B426" s="8" t="s">
        <v>728</v>
      </c>
      <c r="C426" s="9">
        <v>275</v>
      </c>
      <c r="D426" s="10">
        <v>111</v>
      </c>
      <c r="E426" s="10"/>
      <c r="F426" s="10">
        <f t="shared" si="6"/>
        <v>0</v>
      </c>
      <c r="G426" s="11" t="s">
        <v>722</v>
      </c>
      <c r="H426" s="12"/>
    </row>
    <row r="427" spans="1:8" s="13" customFormat="1" ht="16.5" x14ac:dyDescent="0.4">
      <c r="A427" s="7">
        <v>426</v>
      </c>
      <c r="B427" s="8" t="s">
        <v>729</v>
      </c>
      <c r="C427" s="9">
        <v>130</v>
      </c>
      <c r="D427" s="10">
        <v>47</v>
      </c>
      <c r="E427" s="10"/>
      <c r="F427" s="10">
        <f t="shared" si="6"/>
        <v>0</v>
      </c>
      <c r="G427" s="11" t="s">
        <v>730</v>
      </c>
      <c r="H427" s="12" t="s">
        <v>24</v>
      </c>
    </row>
    <row r="428" spans="1:8" s="13" customFormat="1" ht="33" x14ac:dyDescent="0.4">
      <c r="A428" s="7">
        <v>427</v>
      </c>
      <c r="B428" s="8" t="s">
        <v>731</v>
      </c>
      <c r="C428" s="9">
        <v>2504</v>
      </c>
      <c r="D428" s="10">
        <v>7</v>
      </c>
      <c r="E428" s="10"/>
      <c r="F428" s="10">
        <f t="shared" si="6"/>
        <v>0</v>
      </c>
      <c r="G428" s="11" t="s">
        <v>732</v>
      </c>
      <c r="H428" s="12" t="s">
        <v>130</v>
      </c>
    </row>
    <row r="429" spans="1:8" s="13" customFormat="1" ht="16.5" x14ac:dyDescent="0.4">
      <c r="A429" s="7">
        <v>428</v>
      </c>
      <c r="B429" s="8" t="s">
        <v>733</v>
      </c>
      <c r="C429" s="9">
        <v>460</v>
      </c>
      <c r="D429" s="10">
        <v>5</v>
      </c>
      <c r="E429" s="10"/>
      <c r="F429" s="10">
        <f t="shared" si="6"/>
        <v>0</v>
      </c>
      <c r="G429" s="11"/>
      <c r="H429" s="12"/>
    </row>
    <row r="430" spans="1:8" s="13" customFormat="1" ht="16.5" x14ac:dyDescent="0.4">
      <c r="A430" s="7">
        <v>429</v>
      </c>
      <c r="B430" s="8" t="s">
        <v>734</v>
      </c>
      <c r="C430" s="9">
        <v>460</v>
      </c>
      <c r="D430" s="10">
        <v>6</v>
      </c>
      <c r="E430" s="10"/>
      <c r="F430" s="10">
        <f t="shared" si="6"/>
        <v>0</v>
      </c>
      <c r="G430" s="11"/>
      <c r="H430" s="12"/>
    </row>
    <row r="431" spans="1:8" s="13" customFormat="1" ht="49.5" x14ac:dyDescent="0.4">
      <c r="A431" s="7">
        <v>430</v>
      </c>
      <c r="B431" s="8" t="s">
        <v>735</v>
      </c>
      <c r="C431" s="9">
        <v>585</v>
      </c>
      <c r="D431" s="10">
        <v>65</v>
      </c>
      <c r="E431" s="10"/>
      <c r="F431" s="10">
        <f t="shared" si="6"/>
        <v>0</v>
      </c>
      <c r="G431" s="11" t="s">
        <v>736</v>
      </c>
      <c r="H431" s="12" t="s">
        <v>737</v>
      </c>
    </row>
    <row r="432" spans="1:8" s="13" customFormat="1" ht="16.5" x14ac:dyDescent="0.4">
      <c r="A432" s="7">
        <v>431</v>
      </c>
      <c r="B432" s="8" t="s">
        <v>738</v>
      </c>
      <c r="C432" s="9">
        <v>170</v>
      </c>
      <c r="D432" s="10">
        <v>2</v>
      </c>
      <c r="E432" s="10"/>
      <c r="F432" s="10">
        <f t="shared" si="6"/>
        <v>0</v>
      </c>
      <c r="G432" s="11" t="s">
        <v>739</v>
      </c>
      <c r="H432" s="12" t="s">
        <v>33</v>
      </c>
    </row>
    <row r="433" spans="1:8" s="13" customFormat="1" ht="49.5" x14ac:dyDescent="0.4">
      <c r="A433" s="7">
        <v>432</v>
      </c>
      <c r="B433" s="8" t="s">
        <v>740</v>
      </c>
      <c r="C433" s="9">
        <v>873</v>
      </c>
      <c r="D433" s="10">
        <v>85</v>
      </c>
      <c r="E433" s="10"/>
      <c r="F433" s="10">
        <f t="shared" si="6"/>
        <v>0</v>
      </c>
      <c r="G433" s="11" t="s">
        <v>741</v>
      </c>
      <c r="H433" s="12" t="s">
        <v>742</v>
      </c>
    </row>
    <row r="434" spans="1:8" s="13" customFormat="1" ht="16.5" x14ac:dyDescent="0.4">
      <c r="A434" s="7">
        <v>433</v>
      </c>
      <c r="B434" s="8" t="s">
        <v>743</v>
      </c>
      <c r="C434" s="9">
        <v>226</v>
      </c>
      <c r="D434" s="10">
        <v>86</v>
      </c>
      <c r="E434" s="10"/>
      <c r="F434" s="10">
        <f t="shared" si="6"/>
        <v>0</v>
      </c>
      <c r="G434" s="11" t="s">
        <v>744</v>
      </c>
      <c r="H434" s="12" t="s">
        <v>203</v>
      </c>
    </row>
    <row r="435" spans="1:8" s="13" customFormat="1" ht="16.5" x14ac:dyDescent="0.4">
      <c r="A435" s="7">
        <v>434</v>
      </c>
      <c r="B435" s="8" t="s">
        <v>745</v>
      </c>
      <c r="C435" s="9">
        <v>226</v>
      </c>
      <c r="D435" s="10">
        <v>54</v>
      </c>
      <c r="E435" s="10"/>
      <c r="F435" s="10">
        <f t="shared" si="6"/>
        <v>0</v>
      </c>
      <c r="G435" s="11" t="s">
        <v>746</v>
      </c>
      <c r="H435" s="12" t="s">
        <v>203</v>
      </c>
    </row>
    <row r="436" spans="1:8" s="13" customFormat="1" ht="16.5" x14ac:dyDescent="0.4">
      <c r="A436" s="7">
        <v>435</v>
      </c>
      <c r="B436" s="8" t="s">
        <v>747</v>
      </c>
      <c r="C436" s="9">
        <v>660</v>
      </c>
      <c r="D436" s="10">
        <v>5</v>
      </c>
      <c r="E436" s="10"/>
      <c r="F436" s="10">
        <f t="shared" si="6"/>
        <v>0</v>
      </c>
      <c r="G436" s="11" t="s">
        <v>112</v>
      </c>
      <c r="H436" s="12"/>
    </row>
    <row r="437" spans="1:8" s="13" customFormat="1" ht="16.5" x14ac:dyDescent="0.4">
      <c r="A437" s="7">
        <v>436</v>
      </c>
      <c r="B437" s="8" t="s">
        <v>748</v>
      </c>
      <c r="C437" s="9">
        <v>2004</v>
      </c>
      <c r="D437" s="10">
        <v>16</v>
      </c>
      <c r="E437" s="10"/>
      <c r="F437" s="10">
        <f t="shared" si="6"/>
        <v>0</v>
      </c>
      <c r="G437" s="11"/>
      <c r="H437" s="12"/>
    </row>
    <row r="438" spans="1:8" s="13" customFormat="1" ht="16.5" x14ac:dyDescent="0.4">
      <c r="A438" s="7">
        <v>437</v>
      </c>
      <c r="B438" s="8" t="s">
        <v>749</v>
      </c>
      <c r="C438" s="9">
        <v>507</v>
      </c>
      <c r="D438" s="10">
        <v>37</v>
      </c>
      <c r="E438" s="10"/>
      <c r="F438" s="10">
        <f t="shared" si="6"/>
        <v>0</v>
      </c>
      <c r="G438" s="11" t="s">
        <v>750</v>
      </c>
      <c r="H438" s="12"/>
    </row>
    <row r="439" spans="1:8" s="13" customFormat="1" ht="16.5" x14ac:dyDescent="0.4">
      <c r="A439" s="7">
        <v>438</v>
      </c>
      <c r="B439" s="8" t="s">
        <v>751</v>
      </c>
      <c r="C439" s="9">
        <v>390</v>
      </c>
      <c r="D439" s="10">
        <v>45</v>
      </c>
      <c r="E439" s="10"/>
      <c r="F439" s="10">
        <f t="shared" si="6"/>
        <v>0</v>
      </c>
      <c r="G439" s="11" t="s">
        <v>752</v>
      </c>
      <c r="H439" s="12" t="s">
        <v>753</v>
      </c>
    </row>
    <row r="440" spans="1:8" s="13" customFormat="1" ht="16.5" x14ac:dyDescent="0.4">
      <c r="A440" s="7">
        <v>439</v>
      </c>
      <c r="B440" s="8" t="s">
        <v>754</v>
      </c>
      <c r="C440" s="9">
        <v>107</v>
      </c>
      <c r="D440" s="10">
        <v>59</v>
      </c>
      <c r="E440" s="10"/>
      <c r="F440" s="10">
        <f t="shared" si="6"/>
        <v>0</v>
      </c>
      <c r="G440" s="11" t="s">
        <v>755</v>
      </c>
      <c r="H440" s="12" t="s">
        <v>203</v>
      </c>
    </row>
    <row r="441" spans="1:8" s="13" customFormat="1" ht="16.5" x14ac:dyDescent="0.4">
      <c r="A441" s="7">
        <v>440</v>
      </c>
      <c r="B441" s="8" t="s">
        <v>756</v>
      </c>
      <c r="C441" s="9">
        <v>12500</v>
      </c>
      <c r="D441" s="10">
        <v>11</v>
      </c>
      <c r="E441" s="10"/>
      <c r="F441" s="10">
        <f t="shared" si="6"/>
        <v>0</v>
      </c>
      <c r="G441" s="11"/>
      <c r="H441" s="12"/>
    </row>
    <row r="442" spans="1:8" s="13" customFormat="1" ht="16.5" x14ac:dyDescent="0.4">
      <c r="A442" s="7">
        <v>441</v>
      </c>
      <c r="B442" s="8" t="s">
        <v>757</v>
      </c>
      <c r="C442" s="9">
        <v>20000</v>
      </c>
      <c r="D442" s="10">
        <v>3</v>
      </c>
      <c r="E442" s="10"/>
      <c r="F442" s="10">
        <f t="shared" si="6"/>
        <v>0</v>
      </c>
      <c r="G442" s="11"/>
      <c r="H442" s="12"/>
    </row>
    <row r="443" spans="1:8" s="13" customFormat="1" ht="16.5" x14ac:dyDescent="0.4">
      <c r="A443" s="7">
        <v>442</v>
      </c>
      <c r="B443" s="8" t="s">
        <v>758</v>
      </c>
      <c r="C443" s="9">
        <v>20000</v>
      </c>
      <c r="D443" s="10">
        <v>4</v>
      </c>
      <c r="E443" s="10"/>
      <c r="F443" s="10">
        <f t="shared" si="6"/>
        <v>0</v>
      </c>
      <c r="G443" s="11"/>
      <c r="H443" s="12"/>
    </row>
    <row r="444" spans="1:8" s="13" customFormat="1" ht="33" x14ac:dyDescent="0.4">
      <c r="A444" s="7">
        <v>443</v>
      </c>
      <c r="B444" s="8" t="s">
        <v>759</v>
      </c>
      <c r="C444" s="9">
        <v>390</v>
      </c>
      <c r="D444" s="10">
        <v>52</v>
      </c>
      <c r="E444" s="10"/>
      <c r="F444" s="10">
        <f t="shared" si="6"/>
        <v>0</v>
      </c>
      <c r="G444" s="11" t="s">
        <v>760</v>
      </c>
      <c r="H444" s="12" t="s">
        <v>377</v>
      </c>
    </row>
    <row r="445" spans="1:8" s="13" customFormat="1" ht="16.5" x14ac:dyDescent="0.4">
      <c r="A445" s="7">
        <v>444</v>
      </c>
      <c r="B445" s="8" t="s">
        <v>761</v>
      </c>
      <c r="C445" s="9">
        <v>185</v>
      </c>
      <c r="D445" s="10">
        <v>2</v>
      </c>
      <c r="E445" s="10"/>
      <c r="F445" s="10">
        <f t="shared" si="6"/>
        <v>0</v>
      </c>
      <c r="G445" s="11"/>
      <c r="H445" s="12" t="s">
        <v>429</v>
      </c>
    </row>
    <row r="446" spans="1:8" s="13" customFormat="1" ht="16.5" x14ac:dyDescent="0.4">
      <c r="A446" s="7">
        <v>445</v>
      </c>
      <c r="B446" s="8" t="s">
        <v>762</v>
      </c>
      <c r="C446" s="9">
        <v>2520</v>
      </c>
      <c r="D446" s="10">
        <v>2</v>
      </c>
      <c r="E446" s="10"/>
      <c r="F446" s="10">
        <f t="shared" si="6"/>
        <v>0</v>
      </c>
      <c r="G446" s="11" t="s">
        <v>763</v>
      </c>
      <c r="H446" s="12" t="s">
        <v>764</v>
      </c>
    </row>
    <row r="447" spans="1:8" s="13" customFormat="1" ht="16.5" x14ac:dyDescent="0.4">
      <c r="A447" s="7">
        <v>446</v>
      </c>
      <c r="B447" s="8" t="s">
        <v>765</v>
      </c>
      <c r="C447" s="9">
        <v>376</v>
      </c>
      <c r="D447" s="10">
        <v>71</v>
      </c>
      <c r="E447" s="10"/>
      <c r="F447" s="10">
        <f t="shared" si="6"/>
        <v>0</v>
      </c>
      <c r="G447" s="11"/>
      <c r="H447" s="12" t="s">
        <v>113</v>
      </c>
    </row>
    <row r="448" spans="1:8" s="13" customFormat="1" ht="16.5" x14ac:dyDescent="0.4">
      <c r="A448" s="7">
        <v>447</v>
      </c>
      <c r="B448" s="8" t="s">
        <v>766</v>
      </c>
      <c r="C448" s="9">
        <v>415</v>
      </c>
      <c r="D448" s="10">
        <v>44</v>
      </c>
      <c r="E448" s="10"/>
      <c r="F448" s="10">
        <f t="shared" si="6"/>
        <v>0</v>
      </c>
      <c r="G448" s="11"/>
      <c r="H448" s="12" t="s">
        <v>113</v>
      </c>
    </row>
    <row r="449" spans="1:8" s="13" customFormat="1" ht="33" x14ac:dyDescent="0.4">
      <c r="A449" s="7">
        <v>448</v>
      </c>
      <c r="B449" s="8" t="s">
        <v>767</v>
      </c>
      <c r="C449" s="9">
        <v>70</v>
      </c>
      <c r="D449" s="10">
        <v>59</v>
      </c>
      <c r="E449" s="10"/>
      <c r="F449" s="10">
        <f t="shared" si="6"/>
        <v>0</v>
      </c>
      <c r="G449" s="11" t="s">
        <v>768</v>
      </c>
      <c r="H449" s="12" t="s">
        <v>769</v>
      </c>
    </row>
    <row r="450" spans="1:8" s="13" customFormat="1" ht="247.5" customHeight="1" x14ac:dyDescent="0.4">
      <c r="A450" s="7">
        <v>449</v>
      </c>
      <c r="B450" s="8" t="s">
        <v>770</v>
      </c>
      <c r="C450" s="9">
        <v>412</v>
      </c>
      <c r="D450" s="10">
        <v>259</v>
      </c>
      <c r="E450" s="10"/>
      <c r="F450" s="10">
        <f t="shared" ref="F450:F489" si="7">E450*D450</f>
        <v>0</v>
      </c>
      <c r="G450" s="11" t="s">
        <v>771</v>
      </c>
      <c r="H450" s="12" t="s">
        <v>772</v>
      </c>
    </row>
    <row r="451" spans="1:8" s="13" customFormat="1" ht="16.5" x14ac:dyDescent="0.4">
      <c r="A451" s="7">
        <v>450</v>
      </c>
      <c r="B451" s="8" t="s">
        <v>773</v>
      </c>
      <c r="C451" s="9">
        <v>315</v>
      </c>
      <c r="D451" s="10">
        <v>521</v>
      </c>
      <c r="E451" s="10"/>
      <c r="F451" s="10">
        <f t="shared" si="7"/>
        <v>0</v>
      </c>
      <c r="G451" s="11" t="s">
        <v>112</v>
      </c>
      <c r="H451" s="12" t="s">
        <v>113</v>
      </c>
    </row>
    <row r="452" spans="1:8" s="13" customFormat="1" ht="16.5" x14ac:dyDescent="0.4">
      <c r="A452" s="7">
        <v>451</v>
      </c>
      <c r="B452" s="8" t="s">
        <v>774</v>
      </c>
      <c r="C452" s="9">
        <v>410</v>
      </c>
      <c r="D452" s="10">
        <v>369</v>
      </c>
      <c r="E452" s="10"/>
      <c r="F452" s="10">
        <f t="shared" si="7"/>
        <v>0</v>
      </c>
      <c r="G452" s="11" t="s">
        <v>112</v>
      </c>
      <c r="H452" s="12" t="s">
        <v>113</v>
      </c>
    </row>
    <row r="453" spans="1:8" s="13" customFormat="1" ht="16.5" x14ac:dyDescent="0.4">
      <c r="A453" s="7">
        <v>452</v>
      </c>
      <c r="B453" s="8" t="s">
        <v>775</v>
      </c>
      <c r="C453" s="9">
        <v>421</v>
      </c>
      <c r="D453" s="10">
        <v>307</v>
      </c>
      <c r="E453" s="10"/>
      <c r="F453" s="10">
        <f t="shared" si="7"/>
        <v>0</v>
      </c>
      <c r="G453" s="11" t="s">
        <v>112</v>
      </c>
      <c r="H453" s="12" t="s">
        <v>113</v>
      </c>
    </row>
    <row r="454" spans="1:8" s="13" customFormat="1" ht="243" customHeight="1" x14ac:dyDescent="0.4">
      <c r="A454" s="7">
        <v>453</v>
      </c>
      <c r="B454" s="8" t="s">
        <v>776</v>
      </c>
      <c r="C454" s="9">
        <v>256</v>
      </c>
      <c r="D454" s="10">
        <v>920</v>
      </c>
      <c r="E454" s="10"/>
      <c r="F454" s="10">
        <f t="shared" si="7"/>
        <v>0</v>
      </c>
      <c r="G454" s="11" t="s">
        <v>777</v>
      </c>
      <c r="H454" s="12" t="s">
        <v>772</v>
      </c>
    </row>
    <row r="455" spans="1:8" s="13" customFormat="1" ht="16.5" x14ac:dyDescent="0.4">
      <c r="A455" s="7">
        <v>454</v>
      </c>
      <c r="B455" s="8" t="s">
        <v>778</v>
      </c>
      <c r="C455" s="9">
        <v>415</v>
      </c>
      <c r="D455" s="10">
        <v>8</v>
      </c>
      <c r="E455" s="10"/>
      <c r="F455" s="10">
        <f t="shared" si="7"/>
        <v>0</v>
      </c>
      <c r="G455" s="11"/>
      <c r="H455" s="12"/>
    </row>
    <row r="456" spans="1:8" s="13" customFormat="1" ht="16.5" x14ac:dyDescent="0.4">
      <c r="A456" s="7">
        <v>455</v>
      </c>
      <c r="B456" s="8" t="s">
        <v>779</v>
      </c>
      <c r="C456" s="9">
        <v>2000</v>
      </c>
      <c r="D456" s="10">
        <v>5</v>
      </c>
      <c r="E456" s="10"/>
      <c r="F456" s="10">
        <f t="shared" si="7"/>
        <v>0</v>
      </c>
      <c r="G456" s="11"/>
      <c r="H456" s="12"/>
    </row>
    <row r="457" spans="1:8" s="13" customFormat="1" ht="16.5" x14ac:dyDescent="0.4">
      <c r="A457" s="7">
        <v>456</v>
      </c>
      <c r="B457" s="8" t="s">
        <v>780</v>
      </c>
      <c r="C457" s="9">
        <v>400</v>
      </c>
      <c r="D457" s="10">
        <v>2</v>
      </c>
      <c r="E457" s="10"/>
      <c r="F457" s="10">
        <f t="shared" si="7"/>
        <v>0</v>
      </c>
      <c r="G457" s="11"/>
      <c r="H457" s="12"/>
    </row>
    <row r="458" spans="1:8" s="13" customFormat="1" ht="16.5" x14ac:dyDescent="0.4">
      <c r="A458" s="7">
        <v>457</v>
      </c>
      <c r="B458" s="8" t="s">
        <v>781</v>
      </c>
      <c r="C458" s="9">
        <v>400</v>
      </c>
      <c r="D458" s="10">
        <v>17</v>
      </c>
      <c r="E458" s="10"/>
      <c r="F458" s="10">
        <f t="shared" si="7"/>
        <v>0</v>
      </c>
      <c r="G458" s="11"/>
      <c r="H458" s="12"/>
    </row>
    <row r="459" spans="1:8" s="13" customFormat="1" ht="16.5" x14ac:dyDescent="0.4">
      <c r="A459" s="7">
        <v>458</v>
      </c>
      <c r="B459" s="8" t="s">
        <v>782</v>
      </c>
      <c r="C459" s="9">
        <v>690</v>
      </c>
      <c r="D459" s="10">
        <v>47</v>
      </c>
      <c r="E459" s="10"/>
      <c r="F459" s="10">
        <f t="shared" si="7"/>
        <v>0</v>
      </c>
      <c r="G459" s="11"/>
      <c r="H459" s="12"/>
    </row>
    <row r="460" spans="1:8" s="13" customFormat="1" ht="16.5" x14ac:dyDescent="0.4">
      <c r="A460" s="7">
        <v>459</v>
      </c>
      <c r="B460" s="8" t="s">
        <v>783</v>
      </c>
      <c r="C460" s="9">
        <v>2700</v>
      </c>
      <c r="D460" s="10">
        <v>1</v>
      </c>
      <c r="E460" s="10"/>
      <c r="F460" s="10">
        <f t="shared" si="7"/>
        <v>0</v>
      </c>
      <c r="G460" s="11"/>
      <c r="H460" s="12"/>
    </row>
    <row r="461" spans="1:8" s="13" customFormat="1" ht="16.5" x14ac:dyDescent="0.4">
      <c r="A461" s="7">
        <v>460</v>
      </c>
      <c r="B461" s="8" t="s">
        <v>784</v>
      </c>
      <c r="C461" s="9">
        <v>2700</v>
      </c>
      <c r="D461" s="10">
        <v>81</v>
      </c>
      <c r="E461" s="10"/>
      <c r="F461" s="10">
        <f t="shared" si="7"/>
        <v>0</v>
      </c>
      <c r="G461" s="11"/>
      <c r="H461" s="12"/>
    </row>
    <row r="462" spans="1:8" s="13" customFormat="1" ht="16.5" x14ac:dyDescent="0.4">
      <c r="A462" s="7">
        <v>461</v>
      </c>
      <c r="B462" s="8" t="s">
        <v>785</v>
      </c>
      <c r="C462" s="9">
        <v>2700</v>
      </c>
      <c r="D462" s="10">
        <v>6</v>
      </c>
      <c r="E462" s="10"/>
      <c r="F462" s="10">
        <f t="shared" si="7"/>
        <v>0</v>
      </c>
      <c r="G462" s="11"/>
      <c r="H462" s="12"/>
    </row>
    <row r="463" spans="1:8" s="13" customFormat="1" ht="16.5" x14ac:dyDescent="0.4">
      <c r="A463" s="7">
        <v>462</v>
      </c>
      <c r="B463" s="8" t="s">
        <v>786</v>
      </c>
      <c r="C463" s="9">
        <v>2700</v>
      </c>
      <c r="D463" s="10">
        <v>7</v>
      </c>
      <c r="E463" s="10"/>
      <c r="F463" s="10">
        <f t="shared" si="7"/>
        <v>0</v>
      </c>
      <c r="G463" s="11"/>
      <c r="H463" s="12"/>
    </row>
    <row r="464" spans="1:8" s="13" customFormat="1" ht="16.5" x14ac:dyDescent="0.4">
      <c r="A464" s="7">
        <v>463</v>
      </c>
      <c r="B464" s="8" t="s">
        <v>787</v>
      </c>
      <c r="C464" s="9">
        <v>2700</v>
      </c>
      <c r="D464" s="10">
        <v>38</v>
      </c>
      <c r="E464" s="10"/>
      <c r="F464" s="10">
        <f t="shared" si="7"/>
        <v>0</v>
      </c>
      <c r="G464" s="11"/>
      <c r="H464" s="12"/>
    </row>
    <row r="465" spans="1:8" s="13" customFormat="1" ht="16.5" x14ac:dyDescent="0.4">
      <c r="A465" s="7">
        <v>464</v>
      </c>
      <c r="B465" s="8" t="s">
        <v>788</v>
      </c>
      <c r="C465" s="9">
        <v>2700</v>
      </c>
      <c r="D465" s="10">
        <v>9</v>
      </c>
      <c r="E465" s="10"/>
      <c r="F465" s="10">
        <f t="shared" si="7"/>
        <v>0</v>
      </c>
      <c r="G465" s="11"/>
      <c r="H465" s="12"/>
    </row>
    <row r="466" spans="1:8" s="13" customFormat="1" ht="16.5" x14ac:dyDescent="0.4">
      <c r="A466" s="7">
        <v>465</v>
      </c>
      <c r="B466" s="8" t="s">
        <v>789</v>
      </c>
      <c r="C466" s="9">
        <v>0</v>
      </c>
      <c r="D466" s="10">
        <v>2</v>
      </c>
      <c r="E466" s="10"/>
      <c r="F466" s="10">
        <f t="shared" si="7"/>
        <v>0</v>
      </c>
      <c r="G466" s="11"/>
      <c r="H466" s="12"/>
    </row>
    <row r="467" spans="1:8" s="13" customFormat="1" ht="16.5" x14ac:dyDescent="0.4">
      <c r="A467" s="7">
        <v>466</v>
      </c>
      <c r="B467" s="8" t="s">
        <v>790</v>
      </c>
      <c r="C467" s="9">
        <v>0</v>
      </c>
      <c r="D467" s="10">
        <v>1</v>
      </c>
      <c r="E467" s="10"/>
      <c r="F467" s="10">
        <f t="shared" si="7"/>
        <v>0</v>
      </c>
      <c r="G467" s="11"/>
      <c r="H467" s="12"/>
    </row>
    <row r="468" spans="1:8" s="13" customFormat="1" ht="16.5" x14ac:dyDescent="0.4">
      <c r="A468" s="7">
        <v>467</v>
      </c>
      <c r="B468" s="8" t="s">
        <v>791</v>
      </c>
      <c r="C468" s="9">
        <v>0</v>
      </c>
      <c r="D468" s="10">
        <v>2</v>
      </c>
      <c r="E468" s="10"/>
      <c r="F468" s="10">
        <f t="shared" si="7"/>
        <v>0</v>
      </c>
      <c r="G468" s="11" t="s">
        <v>792</v>
      </c>
      <c r="H468" s="12" t="s">
        <v>16</v>
      </c>
    </row>
    <row r="469" spans="1:8" s="13" customFormat="1" ht="132" x14ac:dyDescent="0.4">
      <c r="A469" s="7">
        <v>468</v>
      </c>
      <c r="B469" s="8" t="s">
        <v>793</v>
      </c>
      <c r="C469" s="9">
        <v>0</v>
      </c>
      <c r="D469" s="10">
        <v>3</v>
      </c>
      <c r="E469" s="10"/>
      <c r="F469" s="10">
        <f t="shared" si="7"/>
        <v>0</v>
      </c>
      <c r="G469" s="11" t="s">
        <v>794</v>
      </c>
      <c r="H469" s="12" t="s">
        <v>358</v>
      </c>
    </row>
    <row r="470" spans="1:8" s="13" customFormat="1" ht="16.5" x14ac:dyDescent="0.4">
      <c r="A470" s="7">
        <v>469</v>
      </c>
      <c r="B470" s="8" t="s">
        <v>795</v>
      </c>
      <c r="C470" s="9">
        <v>0</v>
      </c>
      <c r="D470" s="10">
        <v>1</v>
      </c>
      <c r="E470" s="10"/>
      <c r="F470" s="10">
        <f t="shared" si="7"/>
        <v>0</v>
      </c>
      <c r="G470" s="12"/>
      <c r="H470" s="12" t="s">
        <v>33</v>
      </c>
    </row>
    <row r="471" spans="1:8" s="13" customFormat="1" ht="16.5" x14ac:dyDescent="0.4">
      <c r="A471" s="7">
        <v>470</v>
      </c>
      <c r="B471" s="8" t="s">
        <v>796</v>
      </c>
      <c r="C471" s="9">
        <v>0</v>
      </c>
      <c r="D471" s="10">
        <v>1</v>
      </c>
      <c r="E471" s="10"/>
      <c r="F471" s="10">
        <f t="shared" si="7"/>
        <v>0</v>
      </c>
      <c r="G471" s="11" t="s">
        <v>797</v>
      </c>
      <c r="H471" s="12" t="s">
        <v>33</v>
      </c>
    </row>
    <row r="472" spans="1:8" s="13" customFormat="1" ht="16.5" x14ac:dyDescent="0.4">
      <c r="A472" s="7">
        <v>471</v>
      </c>
      <c r="B472" s="8" t="s">
        <v>798</v>
      </c>
      <c r="C472" s="9">
        <v>0</v>
      </c>
      <c r="D472" s="10">
        <v>2</v>
      </c>
      <c r="E472" s="10"/>
      <c r="F472" s="10">
        <f t="shared" si="7"/>
        <v>0</v>
      </c>
      <c r="G472" s="11"/>
      <c r="H472" s="12"/>
    </row>
    <row r="473" spans="1:8" s="13" customFormat="1" ht="16.5" x14ac:dyDescent="0.4">
      <c r="A473" s="7">
        <v>472</v>
      </c>
      <c r="B473" s="8" t="s">
        <v>799</v>
      </c>
      <c r="C473" s="9">
        <v>0</v>
      </c>
      <c r="D473" s="10">
        <v>1</v>
      </c>
      <c r="E473" s="10"/>
      <c r="F473" s="10">
        <f t="shared" si="7"/>
        <v>0</v>
      </c>
      <c r="G473" s="11"/>
      <c r="H473" s="12" t="s">
        <v>24</v>
      </c>
    </row>
    <row r="474" spans="1:8" s="13" customFormat="1" ht="16.5" x14ac:dyDescent="0.4">
      <c r="A474" s="7">
        <v>473</v>
      </c>
      <c r="B474" s="8" t="s">
        <v>800</v>
      </c>
      <c r="C474" s="9">
        <v>0</v>
      </c>
      <c r="D474" s="10">
        <v>4</v>
      </c>
      <c r="E474" s="10"/>
      <c r="F474" s="10">
        <f t="shared" si="7"/>
        <v>0</v>
      </c>
      <c r="G474" s="11" t="s">
        <v>801</v>
      </c>
      <c r="H474" s="12" t="s">
        <v>464</v>
      </c>
    </row>
    <row r="475" spans="1:8" s="13" customFormat="1" ht="16.5" x14ac:dyDescent="0.4">
      <c r="A475" s="7">
        <v>474</v>
      </c>
      <c r="B475" s="8" t="s">
        <v>802</v>
      </c>
      <c r="C475" s="9">
        <v>0</v>
      </c>
      <c r="D475" s="10">
        <v>1</v>
      </c>
      <c r="E475" s="10"/>
      <c r="F475" s="10">
        <f t="shared" si="7"/>
        <v>0</v>
      </c>
      <c r="G475" s="11"/>
      <c r="H475" s="12" t="s">
        <v>464</v>
      </c>
    </row>
    <row r="476" spans="1:8" s="13" customFormat="1" ht="16.5" x14ac:dyDescent="0.4">
      <c r="A476" s="7">
        <v>475</v>
      </c>
      <c r="B476" s="8" t="s">
        <v>803</v>
      </c>
      <c r="C476" s="9">
        <v>0</v>
      </c>
      <c r="D476" s="10">
        <v>3</v>
      </c>
      <c r="E476" s="10"/>
      <c r="F476" s="10">
        <f t="shared" si="7"/>
        <v>0</v>
      </c>
      <c r="G476" s="11" t="s">
        <v>725</v>
      </c>
      <c r="H476" s="12" t="s">
        <v>804</v>
      </c>
    </row>
    <row r="477" spans="1:8" s="13" customFormat="1" ht="16.5" x14ac:dyDescent="0.4">
      <c r="A477" s="7">
        <v>476</v>
      </c>
      <c r="B477" s="8" t="s">
        <v>805</v>
      </c>
      <c r="C477" s="9">
        <v>0</v>
      </c>
      <c r="D477" s="10">
        <v>7</v>
      </c>
      <c r="E477" s="10"/>
      <c r="F477" s="10">
        <f t="shared" si="7"/>
        <v>0</v>
      </c>
      <c r="G477" s="11" t="s">
        <v>725</v>
      </c>
      <c r="H477" s="12" t="s">
        <v>804</v>
      </c>
    </row>
    <row r="478" spans="1:8" s="13" customFormat="1" ht="16.5" x14ac:dyDescent="0.4">
      <c r="A478" s="7">
        <v>477</v>
      </c>
      <c r="B478" s="8" t="s">
        <v>806</v>
      </c>
      <c r="C478" s="9">
        <v>0</v>
      </c>
      <c r="D478" s="10">
        <v>1</v>
      </c>
      <c r="E478" s="10"/>
      <c r="F478" s="10">
        <f t="shared" si="7"/>
        <v>0</v>
      </c>
      <c r="G478" s="11" t="s">
        <v>807</v>
      </c>
      <c r="H478" s="12" t="s">
        <v>804</v>
      </c>
    </row>
    <row r="479" spans="1:8" s="13" customFormat="1" ht="16.5" x14ac:dyDescent="0.4">
      <c r="A479" s="7">
        <v>478</v>
      </c>
      <c r="B479" s="8" t="s">
        <v>808</v>
      </c>
      <c r="C479" s="9">
        <v>0</v>
      </c>
      <c r="D479" s="10">
        <v>6</v>
      </c>
      <c r="E479" s="10"/>
      <c r="F479" s="10">
        <f t="shared" si="7"/>
        <v>0</v>
      </c>
      <c r="G479" s="11" t="s">
        <v>112</v>
      </c>
      <c r="H479" s="12"/>
    </row>
    <row r="480" spans="1:8" s="13" customFormat="1" ht="16.5" x14ac:dyDescent="0.4">
      <c r="A480" s="7">
        <v>479</v>
      </c>
      <c r="B480" s="8" t="s">
        <v>809</v>
      </c>
      <c r="C480" s="9">
        <v>0</v>
      </c>
      <c r="D480" s="10">
        <v>1</v>
      </c>
      <c r="E480" s="10"/>
      <c r="F480" s="10">
        <f t="shared" si="7"/>
        <v>0</v>
      </c>
      <c r="G480" s="11" t="s">
        <v>112</v>
      </c>
      <c r="H480" s="12"/>
    </row>
    <row r="481" spans="1:8" s="13" customFormat="1" ht="16.5" x14ac:dyDescent="0.4">
      <c r="A481" s="7">
        <v>480</v>
      </c>
      <c r="B481" s="8" t="s">
        <v>810</v>
      </c>
      <c r="C481" s="9">
        <v>4000</v>
      </c>
      <c r="D481" s="10">
        <v>45</v>
      </c>
      <c r="E481" s="10"/>
      <c r="F481" s="10">
        <f t="shared" si="7"/>
        <v>0</v>
      </c>
      <c r="G481" s="11"/>
      <c r="H481" s="12"/>
    </row>
    <row r="482" spans="1:8" s="13" customFormat="1" ht="16.5" x14ac:dyDescent="0.4">
      <c r="A482" s="7">
        <v>481</v>
      </c>
      <c r="B482" s="8" t="s">
        <v>811</v>
      </c>
      <c r="C482" s="9">
        <v>2274</v>
      </c>
      <c r="D482" s="10">
        <v>5</v>
      </c>
      <c r="E482" s="10"/>
      <c r="F482" s="10">
        <f t="shared" si="7"/>
        <v>0</v>
      </c>
      <c r="G482" s="11"/>
      <c r="H482" s="12"/>
    </row>
    <row r="483" spans="1:8" s="13" customFormat="1" ht="16.5" x14ac:dyDescent="0.4">
      <c r="A483" s="7">
        <v>482</v>
      </c>
      <c r="B483" s="8" t="s">
        <v>812</v>
      </c>
      <c r="C483" s="9">
        <v>2500</v>
      </c>
      <c r="D483" s="10">
        <v>61</v>
      </c>
      <c r="E483" s="10"/>
      <c r="F483" s="10">
        <f t="shared" si="7"/>
        <v>0</v>
      </c>
      <c r="G483" s="11"/>
      <c r="H483" s="12"/>
    </row>
    <row r="484" spans="1:8" s="13" customFormat="1" ht="16.5" x14ac:dyDescent="0.4">
      <c r="A484" s="7">
        <v>483</v>
      </c>
      <c r="B484" s="8" t="s">
        <v>813</v>
      </c>
      <c r="C484" s="9">
        <v>380</v>
      </c>
      <c r="D484" s="10">
        <v>1</v>
      </c>
      <c r="E484" s="10"/>
      <c r="F484" s="10">
        <f t="shared" si="7"/>
        <v>0</v>
      </c>
      <c r="G484" s="11" t="s">
        <v>814</v>
      </c>
      <c r="H484" s="12" t="s">
        <v>657</v>
      </c>
    </row>
    <row r="485" spans="1:8" s="13" customFormat="1" ht="16.5" x14ac:dyDescent="0.4">
      <c r="A485" s="7">
        <v>484</v>
      </c>
      <c r="B485" s="8" t="s">
        <v>815</v>
      </c>
      <c r="C485" s="9">
        <v>1350</v>
      </c>
      <c r="D485" s="10">
        <v>15</v>
      </c>
      <c r="E485" s="10"/>
      <c r="F485" s="10">
        <f t="shared" si="7"/>
        <v>0</v>
      </c>
      <c r="G485" s="11" t="s">
        <v>112</v>
      </c>
      <c r="H485" s="12"/>
    </row>
    <row r="486" spans="1:8" s="13" customFormat="1" ht="16.5" x14ac:dyDescent="0.4">
      <c r="A486" s="7">
        <v>485</v>
      </c>
      <c r="B486" s="8" t="s">
        <v>816</v>
      </c>
      <c r="C486" s="9">
        <v>2500</v>
      </c>
      <c r="D486" s="10">
        <v>1</v>
      </c>
      <c r="E486" s="10"/>
      <c r="F486" s="10">
        <f t="shared" si="7"/>
        <v>0</v>
      </c>
      <c r="G486" s="11"/>
      <c r="H486" s="12"/>
    </row>
    <row r="487" spans="1:8" s="13" customFormat="1" ht="16.5" x14ac:dyDescent="0.4">
      <c r="A487" s="7">
        <v>486</v>
      </c>
      <c r="B487" s="8" t="s">
        <v>817</v>
      </c>
      <c r="C487" s="9">
        <v>20000</v>
      </c>
      <c r="D487" s="10">
        <v>6</v>
      </c>
      <c r="E487" s="10"/>
      <c r="F487" s="10">
        <f t="shared" si="7"/>
        <v>0</v>
      </c>
      <c r="G487" s="11"/>
      <c r="H487" s="12"/>
    </row>
    <row r="488" spans="1:8" s="13" customFormat="1" ht="16.5" x14ac:dyDescent="0.4">
      <c r="A488" s="7">
        <v>487</v>
      </c>
      <c r="B488" s="8" t="s">
        <v>818</v>
      </c>
      <c r="C488" s="9">
        <v>1882</v>
      </c>
      <c r="D488" s="10">
        <v>5</v>
      </c>
      <c r="E488" s="10"/>
      <c r="F488" s="10">
        <f t="shared" si="7"/>
        <v>0</v>
      </c>
      <c r="G488" s="11"/>
      <c r="H488" s="12"/>
    </row>
    <row r="489" spans="1:8" s="13" customFormat="1" ht="16.5" x14ac:dyDescent="0.4">
      <c r="A489" s="7">
        <v>488</v>
      </c>
      <c r="B489" s="8" t="s">
        <v>819</v>
      </c>
      <c r="C489" s="9">
        <v>1882</v>
      </c>
      <c r="D489" s="10">
        <v>1</v>
      </c>
      <c r="E489" s="10"/>
      <c r="F489" s="10">
        <f t="shared" si="7"/>
        <v>0</v>
      </c>
      <c r="G489" s="11"/>
      <c r="H489" s="12"/>
    </row>
  </sheetData>
  <autoFilter ref="A1:H1" xr:uid="{340F94F3-E186-4D67-AF90-51A7E0F1C49A}"/>
  <phoneticPr fontId="1"/>
  <printOptions horizontalCentered="1"/>
  <pageMargins left="0.11811023622047245" right="0.11811023622047245" top="0.74803149606299213" bottom="0.35433070866141736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医療情報管理室 関東中央病院</dc:creator>
  <cp:lastModifiedBy>医療情報管理室 関東中央病院</cp:lastModifiedBy>
  <dcterms:created xsi:type="dcterms:W3CDTF">2026-04-23T23:23:50Z</dcterms:created>
  <dcterms:modified xsi:type="dcterms:W3CDTF">2026-04-23T23:24:57Z</dcterms:modified>
</cp:coreProperties>
</file>